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00"/>
  </bookViews>
  <sheets>
    <sheet name="Demographics" sheetId="1" r:id="rId1"/>
    <sheet name="Employment" sheetId="2" r:id="rId2"/>
    <sheet name="Econ Activities" sheetId="4" r:id="rId3"/>
    <sheet name="Vulnerable Groups" sheetId="5" r:id="rId4"/>
    <sheet name="Institutional Framework " sheetId="6" r:id="rId5"/>
    <sheet name="Regulations" sheetId="7" r:id="rId6"/>
    <sheet name="Controversies" sheetId="8" r:id="rId7"/>
    <sheet name="Bio-environment" sheetId="9" r:id="rId8"/>
    <sheet name="Culture" sheetId="10" r:id="rId9"/>
    <sheet name="Activity Impacts" sheetId="11" r:id="rId10"/>
    <sheet name="Employment Impacts" sheetId="12" r:id="rId11"/>
    <sheet name="Current operations" sheetId="13" r:id="rId12"/>
    <sheet name="Geographic loc stakeholders" sheetId="14" r:id="rId13"/>
    <sheet name="Ecosystem Services" sheetId="15" r:id="rId14"/>
    <sheet name="Pressures to Ecosystem Services" sheetId="16" r:id="rId15"/>
  </sheets>
  <calcPr calcId="145621"/>
</workbook>
</file>

<file path=xl/calcChain.xml><?xml version="1.0" encoding="utf-8"?>
<calcChain xmlns="http://schemas.openxmlformats.org/spreadsheetml/2006/main">
  <c r="B21" i="4" l="1"/>
  <c r="B20" i="4"/>
  <c r="B36" i="2"/>
  <c r="B37" i="2" s="1"/>
</calcChain>
</file>

<file path=xl/sharedStrings.xml><?xml version="1.0" encoding="utf-8"?>
<sst xmlns="http://schemas.openxmlformats.org/spreadsheetml/2006/main" count="373" uniqueCount="185">
  <si>
    <t>Variable</t>
  </si>
  <si>
    <t>Number of households in the region</t>
  </si>
  <si>
    <t>Area of the considered region (Sq Km)</t>
  </si>
  <si>
    <t>Number of resident people in the region</t>
  </si>
  <si>
    <t>Mining</t>
  </si>
  <si>
    <t>Manufacturing</t>
  </si>
  <si>
    <t>Construction</t>
  </si>
  <si>
    <t>TOTAL</t>
  </si>
  <si>
    <t xml:space="preserve">Electricity, Gas and Water Supply </t>
  </si>
  <si>
    <t>Retail Trade</t>
  </si>
  <si>
    <t>Accommodation, Cafes and Restaurants</t>
  </si>
  <si>
    <t>Transport and Storage</t>
  </si>
  <si>
    <t xml:space="preserve">Communication Services  </t>
  </si>
  <si>
    <t xml:space="preserve">Finance and Insurance  </t>
  </si>
  <si>
    <t xml:space="preserve">Property and Business Services </t>
  </si>
  <si>
    <t xml:space="preserve">Government Administration and Defence  </t>
  </si>
  <si>
    <t xml:space="preserve">Education  </t>
  </si>
  <si>
    <t xml:space="preserve">Health and Community Services  </t>
  </si>
  <si>
    <t xml:space="preserve">Cultural and Recreational Services </t>
  </si>
  <si>
    <t xml:space="preserve">Personal and Other Services  </t>
  </si>
  <si>
    <t xml:space="preserve">ALL INDUSTRIES  </t>
  </si>
  <si>
    <t xml:space="preserve">Not stated or inadequately described </t>
  </si>
  <si>
    <t>Number of people in work</t>
  </si>
  <si>
    <t>Number of people not in work</t>
  </si>
  <si>
    <t xml:space="preserve">Unemployment rate </t>
  </si>
  <si>
    <t>Number of resident people in the region by gender</t>
  </si>
  <si>
    <t>Male</t>
  </si>
  <si>
    <t>Female</t>
  </si>
  <si>
    <t>Total</t>
  </si>
  <si>
    <t>Secondary</t>
  </si>
  <si>
    <t>Elementary</t>
  </si>
  <si>
    <t>Graduate</t>
  </si>
  <si>
    <t>Postgraduate</t>
  </si>
  <si>
    <t>Baccalaureate</t>
  </si>
  <si>
    <t>Agriculture, Forestry and Fishing</t>
  </si>
  <si>
    <t>Number of people employed by educational attainment</t>
  </si>
  <si>
    <t>Number of people employed by Industry</t>
  </si>
  <si>
    <t>Number of people employed by gender</t>
  </si>
  <si>
    <t>Number of people unemployed by gender</t>
  </si>
  <si>
    <t xml:space="preserve">Total </t>
  </si>
  <si>
    <t>Vulnerable groups to wind power production</t>
  </si>
  <si>
    <t>a)</t>
  </si>
  <si>
    <t>b)</t>
  </si>
  <si>
    <t>c)</t>
  </si>
  <si>
    <t>d)</t>
  </si>
  <si>
    <t>Vulnerable groups to aquaculture</t>
  </si>
  <si>
    <t>Vulnerable groups to transport maritime services</t>
  </si>
  <si>
    <t>Vulnerable groups to wave energy production</t>
  </si>
  <si>
    <t>Institutional framework for wind power production</t>
  </si>
  <si>
    <t>Institutional framework for aquaculture</t>
  </si>
  <si>
    <t>Institutional framework for transport maritime services</t>
  </si>
  <si>
    <t>Institutional framework for  wave energy production</t>
  </si>
  <si>
    <t>General demographic data of the study site</t>
  </si>
  <si>
    <t>Number of people by educational attainment in the study site</t>
  </si>
  <si>
    <t>Employment in the study site</t>
  </si>
  <si>
    <t>Value of regional production by industry in the study site</t>
  </si>
  <si>
    <t>Please identify distinctive or potentially vulnerable groups (e.g. small farmers, fishermen, etc.) in the study site</t>
  </si>
  <si>
    <t>Ministries and NGOs involved in wind power regulation and URL (e.g. ministry of finance www.finance.gov)</t>
  </si>
  <si>
    <t>Ministriesand NGOs involved in wind power regulation and URL (e.g. ministry of finance www.finance.gov)</t>
  </si>
  <si>
    <t>Regulatory framework for wind power production</t>
  </si>
  <si>
    <t>Regulatory framework for aquaculture</t>
  </si>
  <si>
    <t>Regulatory framework for transport maritime services</t>
  </si>
  <si>
    <t>Regulatory framework for wave energy production</t>
  </si>
  <si>
    <t>Controversies about transport maritime services</t>
  </si>
  <si>
    <t>Controversies about aquaculture</t>
  </si>
  <si>
    <t>Controversies about wind power production</t>
  </si>
  <si>
    <t>Controversies about wave energy production</t>
  </si>
  <si>
    <t>Biophysical environment and wind power production</t>
  </si>
  <si>
    <t>Biophysical environment and  aquaculture</t>
  </si>
  <si>
    <t>Biophysical environment and  transport maritime services</t>
  </si>
  <si>
    <t>Biophysical environment and  wave energy production</t>
  </si>
  <si>
    <t>Ecological setting</t>
  </si>
  <si>
    <t>Patterns of resource use</t>
  </si>
  <si>
    <t>Areas having economic, recreational, aesthetic or symbolic significance to specific people</t>
  </si>
  <si>
    <t>Please describe the culture, attitudes and social-psychological conditions (e.g., attitudes toward the proposed action; trust in political and social institutions, perceptions or risks) in the study site</t>
  </si>
  <si>
    <t>Attitudes towards wind power production</t>
  </si>
  <si>
    <t>Culture</t>
  </si>
  <si>
    <t>Attitudes</t>
  </si>
  <si>
    <t>Trust in political and social institutions</t>
  </si>
  <si>
    <t>Perceptions of risks</t>
  </si>
  <si>
    <t>Attitudes towards aquaculture</t>
  </si>
  <si>
    <t>Attitudes towards transport maritime services</t>
  </si>
  <si>
    <t>Attitudes towards wave power production</t>
  </si>
  <si>
    <t>Please identify who will be impacted (e.g., types of activities which may be affected, who undertakes these activities, when and where; extent/scale of activity potentially affected and the range of values associated with these activities; geographic location of members of groups who may potentially be impacted by the proposed change; proportion of the group, or of their activity, likely to be affected)</t>
  </si>
  <si>
    <t>Impacts related to wind power production</t>
  </si>
  <si>
    <t>Impacts related to aquaculture</t>
  </si>
  <si>
    <t>Impacts related to transport maritime services</t>
  </si>
  <si>
    <t>Impacts related to wave power production</t>
  </si>
  <si>
    <t>Please identify the MUOPs employment impacts, including at local and regional as well as national level and the distribution of economic impacts amongst different groups in society.</t>
  </si>
  <si>
    <t>Employment impacts</t>
  </si>
  <si>
    <t>Economic impacts amongst different groups in society</t>
  </si>
  <si>
    <t>Current status of wind power production</t>
  </si>
  <si>
    <t>Current status of aquaculture</t>
  </si>
  <si>
    <t>Current status of transport maritime services</t>
  </si>
  <si>
    <t>Current status of  wave power production</t>
  </si>
  <si>
    <t>Please describe the current status of operations (aquaculture, energy production, maritime services) and the current impacts of such opertaions (e.g, which other activities may be affected, who undertakes these activities, when and where, what is the extent/scale of activity potentially affected and the range of values associated with these activities, which are the relationships of current operations with the biophysical environment)</t>
  </si>
  <si>
    <t>Status</t>
  </si>
  <si>
    <t>Current impacts</t>
  </si>
  <si>
    <t>Wind power production</t>
  </si>
  <si>
    <t>Aquaculture</t>
  </si>
  <si>
    <t>Transport maritime services</t>
  </si>
  <si>
    <t>Wave power production</t>
  </si>
  <si>
    <t>Please provide information about the geographic location of involved stakeholders who may potentially be impacted by the proposed change (e.g. maps, description of the area, etc.) and provide information about the proportion of the group, or of their activity, likely to be affected by the future economic activities</t>
  </si>
  <si>
    <t>Please Identify ecosystem services of the marine areas in cooperation with the analysis of status (Art. 8.1 (a) MSFD) and the analysis of pressures and impacts (Art. 8.1(b) MSFD).</t>
  </si>
  <si>
    <t>Please identify the relevant regulations (laws, codes, etc.) in the study site (see WP2 output)</t>
  </si>
  <si>
    <t>Please identify the relevant institutional framework in the study site (see WP2 output)</t>
  </si>
  <si>
    <t>Please identify past or ongoing community controversies, particularly those involving technology or the environment and provide appropriate evidence (references to policy papers, technical reports, journalistic articles, webpages, etc.) (also see WP2 output)</t>
  </si>
  <si>
    <t>Please identify the relationships with the biophysical environment (e.g. ecological setting; patterns of resource use, areas having economic, recreational, aesthetic or symbolic significance to specific people etc) (also see WP4 output)</t>
  </si>
  <si>
    <t xml:space="preserve">Wind power production </t>
  </si>
  <si>
    <t>Please Identify the drivers and pressures affecting the ecosystem services (also see WP4 output)</t>
  </si>
  <si>
    <t>Wholesale &amp; Retail Trade</t>
  </si>
  <si>
    <t>Graduate &amp; Postgraduate</t>
  </si>
  <si>
    <r>
      <t xml:space="preserve">Total in Million </t>
    </r>
    <r>
      <rPr>
        <b/>
        <sz val="11"/>
        <color theme="1"/>
        <rFont val="Calibri"/>
        <family val="2"/>
      </rPr>
      <t xml:space="preserve">€ </t>
    </r>
  </si>
  <si>
    <t>fishermen</t>
  </si>
  <si>
    <t>energy suppliers</t>
  </si>
  <si>
    <t>equipments and machineries</t>
  </si>
  <si>
    <r>
      <rPr>
        <u/>
        <sz val="10"/>
        <color theme="1"/>
        <rFont val="Arial"/>
        <family val="2"/>
      </rPr>
      <t>Region:</t>
    </r>
    <r>
      <rPr>
        <sz val="10"/>
        <color theme="1"/>
        <rFont val="Arial"/>
        <family val="2"/>
      </rPr>
      <t xml:space="preserve"> Regionsset up consulting local commissions, Regions are in charge of authorization for aquaculture activities, up to 50% of investment expenditures can be reimbursed by the Region </t>
    </r>
  </si>
  <si>
    <r>
      <rPr>
        <u/>
        <sz val="11"/>
        <color theme="1"/>
        <rFont val="Calibri"/>
        <family val="2"/>
        <scheme val="minor"/>
      </rPr>
      <t>Ministries:</t>
    </r>
    <r>
      <rPr>
        <sz val="11"/>
        <color theme="1"/>
        <rFont val="Calibri"/>
        <family val="2"/>
        <scheme val="minor"/>
      </rPr>
      <t xml:space="preserve"> 	authorizations for construction and operation is issued by the Ministry of Infrastructures and Transports, once consulted the Ministry of Economic Development and the Ministry of the Environment, … provided concessions of the maritime State property use by the peripheral offices of Genio Civile</t>
    </r>
  </si>
  <si>
    <r>
      <rPr>
        <u/>
        <sz val="10"/>
        <color theme="1"/>
        <rFont val="Arial"/>
        <family val="2"/>
      </rPr>
      <t>Government:</t>
    </r>
    <r>
      <rPr>
        <sz val="10"/>
        <color theme="1"/>
        <rFont val="Arial"/>
        <family val="2"/>
      </rPr>
      <t xml:space="preserve"> up to 80% of insurance premium can be refunded by the State </t>
    </r>
  </si>
  <si>
    <r>
      <rPr>
        <u/>
        <sz val="11"/>
        <color theme="1"/>
        <rFont val="Calibri"/>
        <family val="2"/>
        <scheme val="minor"/>
      </rPr>
      <t>Government:</t>
    </r>
    <r>
      <rPr>
        <sz val="11"/>
        <color theme="1"/>
        <rFont val="Calibri"/>
        <family val="2"/>
        <scheme val="minor"/>
      </rPr>
      <t xml:space="preserve"> provided concessions of the maritime State property use by the peripheral offices of Genio Civile</t>
    </r>
  </si>
  <si>
    <r>
      <rPr>
        <u/>
        <sz val="11"/>
        <color theme="1"/>
        <rFont val="Calibri"/>
        <family val="2"/>
        <scheme val="minor"/>
      </rPr>
      <t>Government:</t>
    </r>
    <r>
      <rPr>
        <sz val="11"/>
        <color theme="1"/>
        <rFont val="Calibri"/>
        <family val="2"/>
        <scheme val="minor"/>
      </rPr>
      <t xml:space="preserve"> 0.34 € per kWh for all plants smaller than 5 MW producing energy from marine renewable sources</t>
    </r>
  </si>
  <si>
    <t>CLAM PRODUCERS IMPORTED A PHILIPINE SPECIES (LARGER AND QUICKER) THAT COMPLETELY REPLACED LOCAL SPECIES; LARGE SHIPS BROUGHT TO VENICE A CHINESE ALGAE THAT TOTALLY REPLACED LOCAL ONES, SINCE ONCE DEAD IT REDUCE OXYGENS FOR OTHER SPECIES</t>
  </si>
  <si>
    <t>PAY ATTENTION TO WATER EUTROPHISATION FROM FISH FEEDING; PRESERVE TODAY DIVING AND FAVOUR FUTURE DIVING ACTIVITIES IN 3.5 TO 8 MILES, AS A TOURISM DRIVING ACTIVITIES; CONSIDER FUTURE SHIP ROUTES TO TRIESTE, AS AN ALTERNATIVE TO THE OFF-SHORE PORT OF VENICE</t>
  </si>
  <si>
    <t xml:space="preserve">DOUBTS ABOUT THE SELECTED SITE, IN ABSENCE OF ADDITIONAL INFORMATION ON POTENTIAL CONFLICTS WITH OTHER PROJECTS (E.G., OFF-SHORE PORT). ADDITIONAL INFORMATION ON POTENTIAL CONFLICTS WITH NETURALISTIC AREAS, FISHERY ACTIVITIES OR TOURISM ACTIVITIES, APART FROM THE CONSERVATION OF AN INTERESTING ECOLOGICAL AREA. </t>
  </si>
  <si>
    <t>NEW AND DIFFERENT FISHERY ACTIVITIES COULD BE DETRIMENTAL TO BIO-DIVERSITY AS WELL AS TO THE CURRENT FISHERY SECTOR.</t>
  </si>
  <si>
    <t>SEDIMENTARY ENVIRONMENT</t>
  </si>
  <si>
    <t>NO</t>
  </si>
  <si>
    <t>SOFT BOTTOM REPLACED BY HARD BOTTOM</t>
  </si>
  <si>
    <t>POLLUTED WATER FURTHER POLLUTED</t>
  </si>
  <si>
    <t>ENVIRONMENTAL RISK CLEARLY PERCEIVED</t>
  </si>
  <si>
    <t>SKEPTICAL ABOUT ECONOMIC SUCCESS</t>
  </si>
  <si>
    <t>COMMUNITY ENVOLVMENT REQUIRED</t>
  </si>
  <si>
    <t>OPTIMISTIC ABOUT ECONOMIC SUCCESS</t>
  </si>
  <si>
    <t>ECONOMIC POTENTIAL CLEARLY PERCEIVED</t>
  </si>
  <si>
    <t>energy consumers</t>
  </si>
  <si>
    <t>tourism activities</t>
  </si>
  <si>
    <t>transport constructing and letting</t>
  </si>
  <si>
    <t>transport and storage</t>
  </si>
  <si>
    <t>Impacts related to aquaculture at regional level (Regione Veneto)</t>
  </si>
  <si>
    <t>Impacts related to wave power production at regional level (Regione Veneto)</t>
  </si>
  <si>
    <t>people</t>
  </si>
  <si>
    <t>no</t>
  </si>
  <si>
    <t>coastal areas in Regione Veneto</t>
  </si>
  <si>
    <t>This goal measures the amount of seafood captured or raised in a sustainable way.</t>
  </si>
  <si>
    <t>Seafood helps more than half the world's population meet their need for protein.</t>
  </si>
  <si>
    <t>This goal measures whether people who need to fish on a small, local scale have the opportunity to do so.</t>
  </si>
  <si>
    <t>Half the world's fish harvest is captured by artisanal fishing families.</t>
  </si>
  <si>
    <t>Harvesting seafood sustainably</t>
  </si>
  <si>
    <t>Ensuring access to artisanal fishing for local communities</t>
  </si>
  <si>
    <t xml:space="preserve">Sustaining Jobs and Thriving Coastal Economies </t>
  </si>
  <si>
    <t>People rely on the ocean to provide livelihoods (i.e. jobs with steady wages) and stable economies for coastal communities worldwide. The jobs and revenue produced from marine-related industries directly benefit those who are employed, but also have substantial indirect value for community identity, tax revenue, and other related economic and social impacts of a stable coastal economy.</t>
  </si>
  <si>
    <t xml:space="preserve">Maintaining the Attraction of Coastal Destinations </t>
  </si>
  <si>
    <t>This goal measures the number of tourists, their length of stay, and the sustainability of tourism in coastal areas.</t>
  </si>
  <si>
    <t>Coastal and marine tourism is a vital part of a country's economy.</t>
  </si>
  <si>
    <t>Minimizing pollution</t>
  </si>
  <si>
    <t>This goal measures contamination by trash, nutrients, pathogens and chemicals.</t>
  </si>
  <si>
    <t>Water pollution harms human health, livelihoods, and recreation, as well as the health of marine life and habitats.</t>
  </si>
  <si>
    <t>Supporting healthy marine ecosystems</t>
  </si>
  <si>
    <t>This goal estimates how successfully the richness and variety of marine life is being maintained around the world.</t>
  </si>
  <si>
    <t>People value the existence and intrinsic value of a diverse array of species as well as their contributions to resilient ecosystem structure and function.</t>
  </si>
  <si>
    <t xml:space="preserve">Preserving Habitats That Absorb Carbon </t>
  </si>
  <si>
    <t xml:space="preserve">This goal measures the carbon stored in natural coastal ecosystems - seagrasses, tidal marshes and mangroves - that sequester and store large amounts of carbon in both the plants and in the sediment below them. </t>
  </si>
  <si>
    <t>When preserved, carbon is stored in these ecosystems. When destroyed, carbon is emitted back into the atmosphere, becoming new sources of greenhouse gas emissions.</t>
  </si>
  <si>
    <t xml:space="preserve">Preserving Habitats That Safeguard Shores </t>
  </si>
  <si>
    <t>This goal measures the condition and extent of habitats that protect the coasts against storm waves and flooding.</t>
  </si>
  <si>
    <t xml:space="preserve">Storm protection by coastal habitats is worth billions of dollars each year. </t>
  </si>
  <si>
    <t>renewable energy reduces greenhaouse gas emissions</t>
  </si>
  <si>
    <t xml:space="preserve">fishing at local scale </t>
  </si>
  <si>
    <t>fishing in a sustainable way</t>
  </si>
  <si>
    <t>see above for economic impacts</t>
  </si>
  <si>
    <t>1 Food Provision</t>
  </si>
  <si>
    <t>2 Artisanal Fishing Opportunities</t>
  </si>
  <si>
    <t>5 Coastal Livelihoods &amp; Economies</t>
  </si>
  <si>
    <t>7 Tourism &amp; Recreation</t>
  </si>
  <si>
    <t>9 Clean Waters</t>
  </si>
  <si>
    <t>10 Biodiversity</t>
  </si>
  <si>
    <t>4 Carbon Storage</t>
  </si>
  <si>
    <t>5 Coastal Protection</t>
  </si>
  <si>
    <t>6 Coastal Livelihoods &amp; Economies</t>
  </si>
  <si>
    <t>tourist trips</t>
  </si>
  <si>
    <t>fish feeding</t>
  </si>
  <si>
    <t>new species potentially replacing native species</t>
  </si>
  <si>
    <t>unlikely impact, but it depends on MUP design</t>
  </si>
  <si>
    <t>professional activities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</si>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</sst>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1"/>
      <color theme="1"/>
      <name val="Calibri"/>
      <family val="2"/>
    </font>
    <font>
      <sz val="10"/>
      <color theme="1"/>
      <name val="Arial"/>
      <family val="2"/>
    </font>
    <font>
      <u/>
      <sz val="10"/>
      <color theme="1"/>
      <name val="Arial"/>
      <family val="2"/>
    </font>
    <font>
      <u/>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8">
    <xf numFmtId="0" fontId="0" fillId="0" borderId="0" xfId="0"/>
    <xf numFmtId="0" fontId="1" fillId="2" borderId="1" xfId="0" applyFont="1" applyFill="1" applyBorder="1"/>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5" xfId="0" applyBorder="1"/>
    <xf numFmtId="0" fontId="1" fillId="2" borderId="12" xfId="0" applyFont="1" applyFill="1" applyBorder="1" applyAlignment="1">
      <alignment horizontal="center"/>
    </xf>
    <xf numFmtId="0" fontId="1" fillId="2" borderId="13" xfId="0" applyFont="1" applyFill="1" applyBorder="1" applyAlignment="1">
      <alignment horizontal="center"/>
    </xf>
    <xf numFmtId="0" fontId="0" fillId="0" borderId="9" xfId="0" applyBorder="1"/>
    <xf numFmtId="0" fontId="0" fillId="0" borderId="2" xfId="0" applyFill="1" applyBorder="1" applyAlignment="1">
      <alignment vertical="center"/>
    </xf>
    <xf numFmtId="0" fontId="0" fillId="0" borderId="10" xfId="0" applyFill="1" applyBorder="1" applyAlignment="1">
      <alignment vertical="center"/>
    </xf>
    <xf numFmtId="0" fontId="1" fillId="2" borderId="12" xfId="0" applyFont="1" applyFill="1" applyBorder="1" applyAlignment="1">
      <alignment vertical="center"/>
    </xf>
    <xf numFmtId="0" fontId="1" fillId="2" borderId="1" xfId="0" applyFont="1" applyFill="1" applyBorder="1" applyAlignment="1">
      <alignment horizontal="center" vertical="center"/>
    </xf>
    <xf numFmtId="0" fontId="0" fillId="0" borderId="7"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1" fillId="2" borderId="1" xfId="0" applyFont="1" applyFill="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2" borderId="12" xfId="0" applyFont="1" applyFill="1" applyBorder="1" applyAlignment="1">
      <alignment horizontal="left" vertical="center"/>
    </xf>
    <xf numFmtId="0" fontId="0" fillId="0" borderId="7" xfId="0" applyBorder="1" applyAlignment="1">
      <alignment vertical="center"/>
    </xf>
    <xf numFmtId="0" fontId="0" fillId="0" borderId="2" xfId="0" applyBorder="1" applyAlignment="1">
      <alignment vertical="center"/>
    </xf>
    <xf numFmtId="0" fontId="1" fillId="2" borderId="1" xfId="0" applyFont="1" applyFill="1" applyBorder="1" applyAlignment="1">
      <alignment horizontal="left" vertical="center"/>
    </xf>
    <xf numFmtId="0" fontId="1" fillId="0" borderId="0" xfId="0" applyFont="1"/>
    <xf numFmtId="0" fontId="0" fillId="0" borderId="2" xfId="0" applyBorder="1"/>
    <xf numFmtId="0" fontId="0" fillId="0" borderId="0" xfId="0" applyBorder="1"/>
    <xf numFmtId="0" fontId="1" fillId="0" borderId="2" xfId="0" applyFont="1" applyBorder="1"/>
    <xf numFmtId="0" fontId="0" fillId="0" borderId="10" xfId="0" applyBorder="1"/>
    <xf numFmtId="0" fontId="0" fillId="0" borderId="15" xfId="0" applyBorder="1"/>
    <xf numFmtId="0" fontId="0" fillId="0" borderId="11" xfId="0" applyBorder="1"/>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xf numFmtId="0" fontId="3" fillId="0" borderId="5" xfId="0" applyFont="1" applyBorder="1" applyAlignment="1">
      <alignment vertical="center"/>
    </xf>
    <xf numFmtId="0" fontId="3" fillId="0" borderId="0" xfId="0" applyFont="1"/>
    <xf numFmtId="0" fontId="0" fillId="0" borderId="0" xfId="0" applyFill="1" applyBorder="1" applyAlignment="1">
      <alignment vertical="center"/>
    </xf>
    <xf numFmtId="0" fontId="0" fillId="0" borderId="2" xfId="0" applyFont="1" applyBorder="1"/>
    <xf numFmtId="0" fontId="1" fillId="0" borderId="0" xfId="0" applyFont="1" applyBorder="1"/>
    <xf numFmtId="0" fontId="0" fillId="0" borderId="0" xfId="0" applyFont="1" applyBorder="1"/>
    <xf numFmtId="0" fontId="0" fillId="0" borderId="0" xfId="0" applyFill="1" applyBorder="1"/>
    <xf numFmtId="0" fontId="0" fillId="0" borderId="12" xfId="0" applyFill="1" applyBorder="1"/>
    <xf numFmtId="0" fontId="0" fillId="0" borderId="12" xfId="0" applyBorder="1"/>
    <xf numFmtId="3" fontId="3" fillId="0" borderId="3" xfId="0" applyNumberFormat="1" applyFont="1" applyBorder="1"/>
    <xf numFmtId="3" fontId="3" fillId="0" borderId="4" xfId="0" applyNumberFormat="1" applyFont="1" applyBorder="1"/>
    <xf numFmtId="3" fontId="3" fillId="0" borderId="5" xfId="0" applyNumberFormat="1" applyFont="1" applyBorder="1"/>
    <xf numFmtId="0" fontId="3" fillId="0" borderId="3" xfId="0" applyFont="1" applyBorder="1"/>
    <xf numFmtId="0" fontId="3" fillId="0" borderId="4" xfId="0" applyFont="1" applyBorder="1"/>
    <xf numFmtId="0" fontId="3" fillId="0" borderId="5" xfId="0" applyFont="1" applyBorder="1"/>
    <xf numFmtId="0" fontId="3" fillId="0" borderId="0" xfId="0" applyFont="1" applyFill="1" applyBorder="1"/>
    <xf numFmtId="0" fontId="6" fillId="0" borderId="0" xfId="0" applyFont="1" applyFill="1" applyBorder="1" applyAlignment="1">
      <alignment vertical="center"/>
    </xf>
    <xf numFmtId="0" fontId="0" fillId="0" borderId="4" xfId="0" applyFill="1" applyBorder="1" applyAlignment="1">
      <alignment vertical="center"/>
    </xf>
    <xf numFmtId="0" fontId="3" fillId="0" borderId="0" xfId="0" applyFont="1" applyFill="1"/>
    <xf numFmtId="0" fontId="0" fillId="0" borderId="4" xfId="0" applyFill="1" applyBorder="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0" fillId="0" borderId="0" xfId="0" applyFill="1" applyBorder="1" applyAlignment="1">
      <alignment horizontal="left" vertical="center" wrapText="1"/>
    </xf>
    <xf numFmtId="0" fontId="0" fillId="0" borderId="7" xfId="0" applyBorder="1" applyAlignment="1">
      <alignment horizontal="left" vertical="top"/>
    </xf>
    <xf numFmtId="0" fontId="0" fillId="0" borderId="6" xfId="0" applyBorder="1" applyAlignment="1">
      <alignment horizontal="left" vertical="top"/>
    </xf>
    <xf numFmtId="0" fontId="0" fillId="0" borderId="2" xfId="0" applyBorder="1" applyAlignment="1">
      <alignment horizontal="left"/>
    </xf>
    <xf numFmtId="0" fontId="0" fillId="0" borderId="0" xfId="0" applyBorder="1" applyAlignment="1">
      <alignment horizontal="left"/>
    </xf>
    <xf numFmtId="0" fontId="1" fillId="2" borderId="12" xfId="0" applyFont="1" applyFill="1" applyBorder="1" applyAlignment="1">
      <alignment horizontal="center"/>
    </xf>
    <xf numFmtId="0" fontId="1" fillId="2" borderId="13" xfId="0" applyFont="1" applyFill="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0" borderId="1" xfId="0" applyFont="1" applyBorder="1" applyAlignment="1">
      <alignment horizontal="left" vertical="center"/>
    </xf>
    <xf numFmtId="0" fontId="1" fillId="3" borderId="1" xfId="0" applyFont="1" applyFill="1" applyBorder="1" applyAlignment="1">
      <alignment horizontal="lef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0" fillId="0" borderId="1" xfId="0" applyBorder="1" applyAlignment="1">
      <alignment horizontal="left"/>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zoomScale="110" zoomScaleNormal="110" workbookViewId="0">
      <selection sqref="A1:C1"/>
    </sheetView>
  </sheetViews>
  <sheetFormatPr defaultRowHeight="15" x14ac:dyDescent="0.25"/>
  <cols>
    <col min="1" max="1" width="35.5703125" customWidth="1"/>
    <col min="2" max="2" width="9.85546875" customWidth="1"/>
    <col min="3" max="3" width="23.7109375" customWidth="1"/>
  </cols>
  <sheetData>
    <row r="1" spans="1:3" s="17" customFormat="1" ht="19.5" customHeight="1" x14ac:dyDescent="0.25">
      <c r="A1" s="54" t="s">
        <v>52</v>
      </c>
      <c r="B1" s="55"/>
      <c r="C1" s="56"/>
    </row>
    <row r="2" spans="1:3" x14ac:dyDescent="0.25">
      <c r="A2" s="62" t="s">
        <v>0</v>
      </c>
      <c r="B2" s="63"/>
      <c r="C2" s="2" t="s">
        <v>28</v>
      </c>
    </row>
    <row r="3" spans="1:3" x14ac:dyDescent="0.25">
      <c r="A3" s="58" t="s">
        <v>2</v>
      </c>
      <c r="B3" s="59"/>
      <c r="C3" s="43">
        <v>18378</v>
      </c>
    </row>
    <row r="4" spans="1:3" x14ac:dyDescent="0.25">
      <c r="A4" s="60" t="s">
        <v>1</v>
      </c>
      <c r="B4" s="61"/>
      <c r="C4" s="44">
        <v>2048902.0746887967</v>
      </c>
    </row>
    <row r="5" spans="1:3" x14ac:dyDescent="0.25">
      <c r="A5" s="60" t="s">
        <v>3</v>
      </c>
      <c r="B5" s="61"/>
      <c r="C5" s="44">
        <v>4937854</v>
      </c>
    </row>
    <row r="6" spans="1:3" x14ac:dyDescent="0.25">
      <c r="A6" s="57" t="s">
        <v>25</v>
      </c>
      <c r="B6" s="41" t="s">
        <v>26</v>
      </c>
      <c r="C6" s="44">
        <v>2523964</v>
      </c>
    </row>
    <row r="7" spans="1:3" x14ac:dyDescent="0.25">
      <c r="A7" s="57"/>
      <c r="B7" s="42" t="s">
        <v>27</v>
      </c>
      <c r="C7" s="45">
        <v>2413890</v>
      </c>
    </row>
    <row r="8" spans="1:3" s="17" customFormat="1" ht="19.5" customHeight="1" x14ac:dyDescent="0.25">
      <c r="A8" s="54" t="s">
        <v>53</v>
      </c>
      <c r="B8" s="55"/>
      <c r="C8" s="56"/>
    </row>
    <row r="9" spans="1:3" x14ac:dyDescent="0.25">
      <c r="A9" s="6" t="s">
        <v>0</v>
      </c>
      <c r="B9" s="7"/>
      <c r="C9" s="2" t="s">
        <v>28</v>
      </c>
    </row>
    <row r="10" spans="1:3" x14ac:dyDescent="0.25">
      <c r="A10" s="64" t="s">
        <v>30</v>
      </c>
      <c r="B10" s="65"/>
      <c r="C10" s="43">
        <v>192576.30599999998</v>
      </c>
    </row>
    <row r="11" spans="1:3" x14ac:dyDescent="0.25">
      <c r="A11" s="60" t="s">
        <v>29</v>
      </c>
      <c r="B11" s="66"/>
      <c r="C11" s="44">
        <v>943130.11400000006</v>
      </c>
    </row>
    <row r="12" spans="1:3" x14ac:dyDescent="0.25">
      <c r="A12" s="60" t="s">
        <v>33</v>
      </c>
      <c r="B12" s="66"/>
      <c r="C12" s="44">
        <v>1506045.47</v>
      </c>
    </row>
    <row r="13" spans="1:3" x14ac:dyDescent="0.25">
      <c r="A13" s="60" t="s">
        <v>31</v>
      </c>
      <c r="B13" s="66"/>
      <c r="C13" s="44">
        <v>1792441.0019999999</v>
      </c>
    </row>
    <row r="14" spans="1:3" x14ac:dyDescent="0.25">
      <c r="A14" s="67" t="s">
        <v>32</v>
      </c>
      <c r="B14" s="68"/>
      <c r="C14" s="45">
        <v>503661.10799999995</v>
      </c>
    </row>
  </sheetData>
  <mergeCells count="12">
    <mergeCell ref="A10:B10"/>
    <mergeCell ref="A11:B11"/>
    <mergeCell ref="A12:B12"/>
    <mergeCell ref="A13:B13"/>
    <mergeCell ref="A14:B14"/>
    <mergeCell ref="A8:C8"/>
    <mergeCell ref="A1:C1"/>
    <mergeCell ref="A6:A7"/>
    <mergeCell ref="A3:B3"/>
    <mergeCell ref="A4:B4"/>
    <mergeCell ref="A5:B5"/>
    <mergeCell ref="A2:B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1"/>
    </sheetView>
  </sheetViews>
  <sheetFormatPr defaultRowHeight="15" x14ac:dyDescent="0.25"/>
  <sheetData>
    <row r="1" spans="1:10" ht="63" customHeight="1" x14ac:dyDescent="0.25">
      <c r="A1" s="71" t="s">
        <v>83</v>
      </c>
      <c r="B1" s="72"/>
      <c r="C1" s="72"/>
      <c r="D1" s="72"/>
      <c r="E1" s="72"/>
      <c r="F1" s="72"/>
      <c r="G1" s="72"/>
      <c r="H1" s="72"/>
      <c r="I1" s="72"/>
      <c r="J1" s="73"/>
    </row>
    <row r="2" spans="1:10" x14ac:dyDescent="0.25">
      <c r="A2" s="70" t="s">
        <v>84</v>
      </c>
      <c r="B2" s="70"/>
      <c r="C2" s="70"/>
      <c r="D2" s="70"/>
      <c r="E2" s="70"/>
      <c r="F2" s="70"/>
      <c r="G2" s="70"/>
      <c r="H2" s="70"/>
      <c r="I2" s="70"/>
      <c r="J2" s="70"/>
    </row>
    <row r="6" spans="1:10" x14ac:dyDescent="0.25">
      <c r="A6" s="70" t="s">
        <v>138</v>
      </c>
      <c r="B6" s="70"/>
      <c r="C6" s="70"/>
      <c r="D6" s="70"/>
      <c r="E6" s="70"/>
      <c r="F6" s="70"/>
      <c r="G6" s="70"/>
      <c r="H6" s="70"/>
      <c r="I6" s="70"/>
      <c r="J6" s="70"/>
    </row>
    <row r="7" spans="1:10" x14ac:dyDescent="0.25">
      <c r="A7" t="s">
        <v>113</v>
      </c>
    </row>
    <row r="8" spans="1:10" x14ac:dyDescent="0.25">
      <c r="A8" t="s">
        <v>136</v>
      </c>
    </row>
    <row r="9" spans="1:10" x14ac:dyDescent="0.25">
      <c r="A9" t="s">
        <v>135</v>
      </c>
    </row>
    <row r="10" spans="1:10" x14ac:dyDescent="0.25">
      <c r="A10" t="s">
        <v>137</v>
      </c>
    </row>
    <row r="12" spans="1:10" x14ac:dyDescent="0.25">
      <c r="A12" s="70" t="s">
        <v>86</v>
      </c>
      <c r="B12" s="70"/>
      <c r="C12" s="70"/>
      <c r="D12" s="70"/>
      <c r="E12" s="70"/>
      <c r="F12" s="70"/>
      <c r="G12" s="70"/>
      <c r="H12" s="70"/>
      <c r="I12" s="70"/>
      <c r="J12" s="70"/>
    </row>
    <row r="16" spans="1:10" x14ac:dyDescent="0.25">
      <c r="A16" s="70" t="s">
        <v>139</v>
      </c>
      <c r="B16" s="70"/>
      <c r="C16" s="70"/>
      <c r="D16" s="70"/>
      <c r="E16" s="70"/>
      <c r="F16" s="70"/>
      <c r="G16" s="70"/>
      <c r="H16" s="70"/>
      <c r="I16" s="70"/>
      <c r="J16" s="70"/>
    </row>
    <row r="17" spans="1:1" x14ac:dyDescent="0.25">
      <c r="A17" t="s">
        <v>114</v>
      </c>
    </row>
    <row r="18" spans="1:1" x14ac:dyDescent="0.25">
      <c r="A18" t="s">
        <v>115</v>
      </c>
    </row>
    <row r="19" spans="1:1" x14ac:dyDescent="0.25">
      <c r="A19" t="s">
        <v>183</v>
      </c>
    </row>
    <row r="20" spans="1:1" x14ac:dyDescent="0.25">
      <c r="A20" t="s">
        <v>136</v>
      </c>
    </row>
  </sheetData>
  <mergeCells count="5">
    <mergeCell ref="A1:J1"/>
    <mergeCell ref="A2:J2"/>
    <mergeCell ref="A6:J6"/>
    <mergeCell ref="A12:J12"/>
    <mergeCell ref="A16:J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sqref="A1:J1"/>
    </sheetView>
  </sheetViews>
  <sheetFormatPr defaultRowHeight="15" x14ac:dyDescent="0.25"/>
  <sheetData>
    <row r="1" spans="1:10" ht="33.75" customHeight="1" x14ac:dyDescent="0.25">
      <c r="A1" s="71" t="s">
        <v>88</v>
      </c>
      <c r="B1" s="72"/>
      <c r="C1" s="72"/>
      <c r="D1" s="72"/>
      <c r="E1" s="72"/>
      <c r="F1" s="72"/>
      <c r="G1" s="72"/>
      <c r="H1" s="72"/>
      <c r="I1" s="72"/>
      <c r="J1" s="73"/>
    </row>
    <row r="2" spans="1:10" x14ac:dyDescent="0.25">
      <c r="A2" s="70" t="s">
        <v>84</v>
      </c>
      <c r="B2" s="70"/>
      <c r="C2" s="70"/>
      <c r="D2" s="70"/>
      <c r="E2" s="70"/>
      <c r="F2" s="70"/>
      <c r="G2" s="70"/>
      <c r="H2" s="70"/>
      <c r="I2" s="70"/>
      <c r="J2" s="70"/>
    </row>
    <row r="3" spans="1:10" x14ac:dyDescent="0.25">
      <c r="A3" s="25" t="s">
        <v>89</v>
      </c>
    </row>
    <row r="5" spans="1:10" x14ac:dyDescent="0.25">
      <c r="A5" s="25" t="s">
        <v>90</v>
      </c>
    </row>
    <row r="7" spans="1:10" x14ac:dyDescent="0.25">
      <c r="A7" s="70" t="s">
        <v>85</v>
      </c>
      <c r="B7" s="70"/>
      <c r="C7" s="70"/>
      <c r="D7" s="70"/>
      <c r="E7" s="70"/>
      <c r="F7" s="70"/>
      <c r="G7" s="70"/>
      <c r="H7" s="70"/>
      <c r="I7" s="70"/>
      <c r="J7" s="70"/>
    </row>
    <row r="8" spans="1:10" x14ac:dyDescent="0.25">
      <c r="A8" s="25" t="s">
        <v>89</v>
      </c>
    </row>
    <row r="9" spans="1:10" x14ac:dyDescent="0.25">
      <c r="A9" t="s">
        <v>113</v>
      </c>
      <c r="E9">
        <v>10</v>
      </c>
      <c r="F9" t="s">
        <v>140</v>
      </c>
    </row>
    <row r="10" spans="1:10" x14ac:dyDescent="0.25">
      <c r="A10" t="s">
        <v>136</v>
      </c>
      <c r="E10">
        <v>1</v>
      </c>
    </row>
    <row r="11" spans="1:10" x14ac:dyDescent="0.25">
      <c r="A11" t="s">
        <v>135</v>
      </c>
      <c r="E11">
        <v>5</v>
      </c>
    </row>
    <row r="12" spans="1:10" x14ac:dyDescent="0.25">
      <c r="A12" t="s">
        <v>137</v>
      </c>
      <c r="E12">
        <v>1</v>
      </c>
    </row>
    <row r="14" spans="1:10" x14ac:dyDescent="0.25">
      <c r="A14" s="25" t="s">
        <v>90</v>
      </c>
    </row>
    <row r="15" spans="1:10" x14ac:dyDescent="0.25">
      <c r="A15" t="s">
        <v>113</v>
      </c>
    </row>
    <row r="16" spans="1:10" x14ac:dyDescent="0.25">
      <c r="A16" t="s">
        <v>136</v>
      </c>
    </row>
    <row r="17" spans="1:10" x14ac:dyDescent="0.25">
      <c r="A17" t="s">
        <v>135</v>
      </c>
    </row>
    <row r="18" spans="1:10" x14ac:dyDescent="0.25">
      <c r="A18" t="s">
        <v>137</v>
      </c>
    </row>
    <row r="20" spans="1:10" x14ac:dyDescent="0.25">
      <c r="A20" s="70" t="s">
        <v>86</v>
      </c>
      <c r="B20" s="70"/>
      <c r="C20" s="70"/>
      <c r="D20" s="70"/>
      <c r="E20" s="70"/>
      <c r="F20" s="70"/>
      <c r="G20" s="70"/>
      <c r="H20" s="70"/>
      <c r="I20" s="70"/>
      <c r="J20" s="70"/>
    </row>
    <row r="21" spans="1:10" x14ac:dyDescent="0.25">
      <c r="A21" s="25" t="s">
        <v>89</v>
      </c>
    </row>
    <row r="23" spans="1:10" x14ac:dyDescent="0.25">
      <c r="A23" s="25" t="s">
        <v>90</v>
      </c>
    </row>
    <row r="25" spans="1:10" x14ac:dyDescent="0.25">
      <c r="A25" s="70" t="s">
        <v>87</v>
      </c>
      <c r="B25" s="70"/>
      <c r="C25" s="70"/>
      <c r="D25" s="70"/>
      <c r="E25" s="70"/>
      <c r="F25" s="70"/>
      <c r="G25" s="70"/>
      <c r="H25" s="70"/>
      <c r="I25" s="70"/>
      <c r="J25" s="70"/>
    </row>
    <row r="26" spans="1:10" x14ac:dyDescent="0.25">
      <c r="A26" s="25" t="s">
        <v>89</v>
      </c>
    </row>
    <row r="27" spans="1:10" x14ac:dyDescent="0.25">
      <c r="A27" t="s">
        <v>114</v>
      </c>
      <c r="E27">
        <v>10</v>
      </c>
      <c r="F27" t="s">
        <v>140</v>
      </c>
    </row>
    <row r="28" spans="1:10" x14ac:dyDescent="0.25">
      <c r="A28" t="s">
        <v>115</v>
      </c>
      <c r="E28">
        <v>5</v>
      </c>
    </row>
    <row r="29" spans="1:10" x14ac:dyDescent="0.25">
      <c r="A29" t="s">
        <v>183</v>
      </c>
      <c r="E29">
        <v>2</v>
      </c>
    </row>
    <row r="30" spans="1:10" x14ac:dyDescent="0.25">
      <c r="A30" t="s">
        <v>136</v>
      </c>
      <c r="E30">
        <v>1</v>
      </c>
    </row>
    <row r="32" spans="1:10" x14ac:dyDescent="0.25">
      <c r="A32" s="25" t="s">
        <v>90</v>
      </c>
    </row>
    <row r="33" spans="1:1" x14ac:dyDescent="0.25">
      <c r="A33" t="s">
        <v>114</v>
      </c>
    </row>
    <row r="34" spans="1:1" x14ac:dyDescent="0.25">
      <c r="A34" t="s">
        <v>115</v>
      </c>
    </row>
    <row r="35" spans="1:1" x14ac:dyDescent="0.25">
      <c r="A35" t="s">
        <v>183</v>
      </c>
    </row>
    <row r="36" spans="1:1" x14ac:dyDescent="0.25">
      <c r="A36" t="s">
        <v>136</v>
      </c>
    </row>
  </sheetData>
  <mergeCells count="5">
    <mergeCell ref="A1:J1"/>
    <mergeCell ref="A2:J2"/>
    <mergeCell ref="A7:J7"/>
    <mergeCell ref="A20:J20"/>
    <mergeCell ref="A25:J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J1"/>
    </sheetView>
  </sheetViews>
  <sheetFormatPr defaultRowHeight="15" x14ac:dyDescent="0.25"/>
  <sheetData>
    <row r="1" spans="1:10" ht="81.75" customHeight="1" x14ac:dyDescent="0.25">
      <c r="A1" s="71" t="s">
        <v>95</v>
      </c>
      <c r="B1" s="72"/>
      <c r="C1" s="72"/>
      <c r="D1" s="72"/>
      <c r="E1" s="72"/>
      <c r="F1" s="72"/>
      <c r="G1" s="72"/>
      <c r="H1" s="72"/>
      <c r="I1" s="72"/>
      <c r="J1" s="73"/>
    </row>
    <row r="2" spans="1:10" x14ac:dyDescent="0.25">
      <c r="A2" s="70" t="s">
        <v>91</v>
      </c>
      <c r="B2" s="70"/>
      <c r="C2" s="70"/>
      <c r="D2" s="70"/>
      <c r="E2" s="70"/>
      <c r="F2" s="70"/>
      <c r="G2" s="70"/>
      <c r="H2" s="70"/>
      <c r="I2" s="70"/>
      <c r="J2" s="70"/>
    </row>
    <row r="3" spans="1:10" x14ac:dyDescent="0.25">
      <c r="A3" s="25" t="s">
        <v>96</v>
      </c>
      <c r="C3" t="s">
        <v>141</v>
      </c>
    </row>
    <row r="4" spans="1:10" x14ac:dyDescent="0.25">
      <c r="A4" s="25" t="s">
        <v>97</v>
      </c>
      <c r="C4" t="s">
        <v>141</v>
      </c>
    </row>
    <row r="6" spans="1:10" x14ac:dyDescent="0.25">
      <c r="A6" s="70" t="s">
        <v>92</v>
      </c>
      <c r="B6" s="70"/>
      <c r="C6" s="70"/>
      <c r="D6" s="70"/>
      <c r="E6" s="70"/>
      <c r="F6" s="70"/>
      <c r="G6" s="70"/>
      <c r="H6" s="70"/>
      <c r="I6" s="70"/>
      <c r="J6" s="70"/>
    </row>
    <row r="7" spans="1:10" x14ac:dyDescent="0.25">
      <c r="A7" s="25" t="s">
        <v>96</v>
      </c>
    </row>
    <row r="8" spans="1:10" x14ac:dyDescent="0.25">
      <c r="A8" s="25" t="s">
        <v>97</v>
      </c>
    </row>
    <row r="10" spans="1:10" x14ac:dyDescent="0.25">
      <c r="A10" s="70" t="s">
        <v>93</v>
      </c>
      <c r="B10" s="70"/>
      <c r="C10" s="70"/>
      <c r="D10" s="70"/>
      <c r="E10" s="70"/>
      <c r="F10" s="70"/>
      <c r="G10" s="70"/>
      <c r="H10" s="70"/>
      <c r="I10" s="70"/>
      <c r="J10" s="70"/>
    </row>
    <row r="11" spans="1:10" x14ac:dyDescent="0.25">
      <c r="A11" s="25" t="s">
        <v>96</v>
      </c>
    </row>
    <row r="12" spans="1:10" x14ac:dyDescent="0.25">
      <c r="A12" s="25" t="s">
        <v>97</v>
      </c>
    </row>
    <row r="14" spans="1:10" x14ac:dyDescent="0.25">
      <c r="A14" s="70" t="s">
        <v>94</v>
      </c>
      <c r="B14" s="70"/>
      <c r="C14" s="70"/>
      <c r="D14" s="70"/>
      <c r="E14" s="70"/>
      <c r="F14" s="70"/>
      <c r="G14" s="70"/>
      <c r="H14" s="70"/>
      <c r="I14" s="70"/>
      <c r="J14" s="70"/>
    </row>
    <row r="15" spans="1:10" x14ac:dyDescent="0.25">
      <c r="A15" s="25" t="s">
        <v>96</v>
      </c>
      <c r="C15" t="s">
        <v>141</v>
      </c>
    </row>
    <row r="16" spans="1:10" x14ac:dyDescent="0.25">
      <c r="A16" s="25" t="s">
        <v>97</v>
      </c>
      <c r="C16" t="s">
        <v>141</v>
      </c>
    </row>
  </sheetData>
  <mergeCells count="5">
    <mergeCell ref="A1:J1"/>
    <mergeCell ref="A2:J2"/>
    <mergeCell ref="A6:J6"/>
    <mergeCell ref="A10:J10"/>
    <mergeCell ref="A14:J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sqref="A1:J1"/>
    </sheetView>
  </sheetViews>
  <sheetFormatPr defaultRowHeight="15" x14ac:dyDescent="0.25"/>
  <sheetData>
    <row r="1" spans="1:10" ht="64.5" customHeight="1" x14ac:dyDescent="0.25">
      <c r="A1" s="71" t="s">
        <v>102</v>
      </c>
      <c r="B1" s="72"/>
      <c r="C1" s="72"/>
      <c r="D1" s="72"/>
      <c r="E1" s="72"/>
      <c r="F1" s="72"/>
      <c r="G1" s="72"/>
      <c r="H1" s="72"/>
      <c r="I1" s="72"/>
      <c r="J1" s="73"/>
    </row>
    <row r="2" spans="1:10" x14ac:dyDescent="0.25">
      <c r="A2" s="75" t="s">
        <v>98</v>
      </c>
      <c r="B2" s="76"/>
      <c r="C2" s="76"/>
      <c r="D2" s="76"/>
      <c r="E2" s="76"/>
      <c r="F2" s="76"/>
      <c r="G2" s="76"/>
      <c r="H2" s="76"/>
      <c r="I2" s="76"/>
      <c r="J2" s="77"/>
    </row>
    <row r="3" spans="1:10" x14ac:dyDescent="0.25">
      <c r="A3" s="26"/>
      <c r="B3" s="27"/>
      <c r="C3" s="27"/>
      <c r="D3" s="27"/>
      <c r="E3" s="27"/>
      <c r="F3" s="27"/>
      <c r="G3" s="27"/>
      <c r="H3" s="27"/>
      <c r="I3" s="27"/>
      <c r="J3" s="8"/>
    </row>
    <row r="4" spans="1:10" x14ac:dyDescent="0.25">
      <c r="A4" s="26"/>
      <c r="B4" s="27"/>
      <c r="C4" s="27"/>
      <c r="D4" s="27"/>
      <c r="E4" s="27"/>
      <c r="F4" s="27"/>
      <c r="G4" s="27"/>
      <c r="H4" s="27"/>
      <c r="I4" s="27"/>
      <c r="J4" s="8"/>
    </row>
    <row r="5" spans="1:10" x14ac:dyDescent="0.25">
      <c r="A5" s="26"/>
      <c r="B5" s="27"/>
      <c r="C5" s="27"/>
      <c r="D5" s="27"/>
      <c r="E5" s="27"/>
      <c r="F5" s="27"/>
      <c r="G5" s="27"/>
      <c r="H5" s="27"/>
      <c r="I5" s="27"/>
      <c r="J5" s="8"/>
    </row>
    <row r="6" spans="1:10" x14ac:dyDescent="0.25">
      <c r="A6" s="75" t="s">
        <v>99</v>
      </c>
      <c r="B6" s="76"/>
      <c r="C6" s="76"/>
      <c r="D6" s="76"/>
      <c r="E6" s="76"/>
      <c r="F6" s="76"/>
      <c r="G6" s="76"/>
      <c r="H6" s="76"/>
      <c r="I6" s="76"/>
      <c r="J6" s="77"/>
    </row>
    <row r="7" spans="1:10" x14ac:dyDescent="0.25">
      <c r="A7" s="37" t="s">
        <v>142</v>
      </c>
      <c r="B7" s="27"/>
      <c r="C7" s="27"/>
      <c r="D7" s="27"/>
      <c r="E7" s="27"/>
      <c r="F7" s="27"/>
      <c r="G7" s="27"/>
      <c r="H7" s="27"/>
      <c r="I7" s="27"/>
      <c r="J7" s="8"/>
    </row>
    <row r="8" spans="1:10" x14ac:dyDescent="0.25">
      <c r="A8" s="28"/>
      <c r="B8" s="27"/>
      <c r="C8" s="27"/>
      <c r="D8" s="27"/>
      <c r="E8" s="27"/>
      <c r="F8" s="27"/>
      <c r="G8" s="27"/>
      <c r="H8" s="27"/>
      <c r="I8" s="27"/>
      <c r="J8" s="8"/>
    </row>
    <row r="9" spans="1:10" x14ac:dyDescent="0.25">
      <c r="A9" s="26"/>
      <c r="B9" s="27"/>
      <c r="C9" s="27"/>
      <c r="D9" s="27"/>
      <c r="E9" s="27"/>
      <c r="F9" s="27"/>
      <c r="G9" s="27"/>
      <c r="H9" s="27"/>
      <c r="I9" s="27"/>
      <c r="J9" s="8"/>
    </row>
    <row r="10" spans="1:10" x14ac:dyDescent="0.25">
      <c r="A10" s="75" t="s">
        <v>100</v>
      </c>
      <c r="B10" s="76"/>
      <c r="C10" s="76"/>
      <c r="D10" s="76"/>
      <c r="E10" s="76"/>
      <c r="F10" s="76"/>
      <c r="G10" s="76"/>
      <c r="H10" s="76"/>
      <c r="I10" s="76"/>
      <c r="J10" s="77"/>
    </row>
    <row r="11" spans="1:10" x14ac:dyDescent="0.25">
      <c r="A11" s="28"/>
      <c r="B11" s="27"/>
      <c r="C11" s="27"/>
      <c r="D11" s="27"/>
      <c r="E11" s="27"/>
      <c r="F11" s="27"/>
      <c r="G11" s="27"/>
      <c r="H11" s="27"/>
      <c r="I11" s="27"/>
      <c r="J11" s="8"/>
    </row>
    <row r="12" spans="1:10" x14ac:dyDescent="0.25">
      <c r="A12" s="28"/>
      <c r="B12" s="27"/>
      <c r="C12" s="27"/>
      <c r="D12" s="27"/>
      <c r="E12" s="27"/>
      <c r="F12" s="27"/>
      <c r="G12" s="27"/>
      <c r="H12" s="27"/>
      <c r="I12" s="27"/>
      <c r="J12" s="8"/>
    </row>
    <row r="13" spans="1:10" x14ac:dyDescent="0.25">
      <c r="A13" s="26"/>
      <c r="B13" s="27"/>
      <c r="C13" s="27"/>
      <c r="D13" s="27"/>
      <c r="E13" s="27"/>
      <c r="F13" s="27"/>
      <c r="G13" s="27"/>
      <c r="H13" s="27"/>
      <c r="I13" s="27"/>
      <c r="J13" s="8"/>
    </row>
    <row r="14" spans="1:10" x14ac:dyDescent="0.25">
      <c r="A14" s="75" t="s">
        <v>101</v>
      </c>
      <c r="B14" s="76"/>
      <c r="C14" s="76"/>
      <c r="D14" s="76"/>
      <c r="E14" s="76"/>
      <c r="F14" s="76"/>
      <c r="G14" s="76"/>
      <c r="H14" s="76"/>
      <c r="I14" s="76"/>
      <c r="J14" s="77"/>
    </row>
    <row r="15" spans="1:10" x14ac:dyDescent="0.25">
      <c r="A15" s="37" t="s">
        <v>142</v>
      </c>
      <c r="B15" s="27"/>
      <c r="C15" s="27"/>
      <c r="D15" s="27"/>
      <c r="E15" s="27"/>
      <c r="F15" s="27"/>
      <c r="G15" s="27"/>
      <c r="H15" s="27"/>
      <c r="I15" s="27"/>
      <c r="J15" s="8"/>
    </row>
    <row r="16" spans="1:10" x14ac:dyDescent="0.25">
      <c r="A16" s="26"/>
      <c r="B16" s="27"/>
      <c r="C16" s="27"/>
      <c r="D16" s="27"/>
      <c r="E16" s="27"/>
      <c r="F16" s="27"/>
      <c r="G16" s="27"/>
      <c r="H16" s="27"/>
      <c r="I16" s="27"/>
      <c r="J16" s="8"/>
    </row>
    <row r="17" spans="1:10" x14ac:dyDescent="0.25">
      <c r="A17" s="29"/>
      <c r="B17" s="30"/>
      <c r="C17" s="30"/>
      <c r="D17" s="30"/>
      <c r="E17" s="30"/>
      <c r="F17" s="30"/>
      <c r="G17" s="30"/>
      <c r="H17" s="30"/>
      <c r="I17" s="30"/>
      <c r="J17" s="31"/>
    </row>
  </sheetData>
  <mergeCells count="5">
    <mergeCell ref="A1:J1"/>
    <mergeCell ref="A2:J2"/>
    <mergeCell ref="A6:J6"/>
    <mergeCell ref="A10:J10"/>
    <mergeCell ref="A14:J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workbookViewId="0">
      <selection sqref="A1:J1"/>
    </sheetView>
  </sheetViews>
  <sheetFormatPr defaultRowHeight="15" x14ac:dyDescent="0.25"/>
  <sheetData>
    <row r="1" spans="1:10" ht="43.5" customHeight="1" x14ac:dyDescent="0.25">
      <c r="A1" s="71" t="s">
        <v>103</v>
      </c>
      <c r="B1" s="72"/>
      <c r="C1" s="72"/>
      <c r="D1" s="72"/>
      <c r="E1" s="72"/>
      <c r="F1" s="72"/>
      <c r="G1" s="72"/>
      <c r="H1" s="72"/>
      <c r="I1" s="72"/>
      <c r="J1" s="73"/>
    </row>
    <row r="2" spans="1:10" x14ac:dyDescent="0.25">
      <c r="A2" s="75" t="s">
        <v>98</v>
      </c>
      <c r="B2" s="76"/>
      <c r="C2" s="76"/>
      <c r="D2" s="76"/>
      <c r="E2" s="76"/>
      <c r="F2" s="76"/>
      <c r="G2" s="76"/>
      <c r="H2" s="76"/>
      <c r="I2" s="76"/>
      <c r="J2" s="77"/>
    </row>
    <row r="3" spans="1:10" x14ac:dyDescent="0.25">
      <c r="A3" s="26"/>
      <c r="B3" s="27"/>
      <c r="C3" s="27"/>
      <c r="D3" s="27"/>
      <c r="E3" s="27"/>
      <c r="F3" s="27"/>
      <c r="G3" s="27"/>
      <c r="H3" s="27"/>
      <c r="I3" s="27"/>
      <c r="J3" s="8"/>
    </row>
    <row r="4" spans="1:10" x14ac:dyDescent="0.25">
      <c r="A4" s="26"/>
      <c r="B4" s="27"/>
      <c r="C4" s="27"/>
      <c r="D4" s="27"/>
      <c r="E4" s="27"/>
      <c r="F4" s="27"/>
      <c r="G4" s="27"/>
      <c r="H4" s="27"/>
      <c r="I4" s="27"/>
      <c r="J4" s="8"/>
    </row>
    <row r="5" spans="1:10" x14ac:dyDescent="0.25">
      <c r="A5" s="26"/>
      <c r="B5" s="27"/>
      <c r="C5" s="27"/>
      <c r="D5" s="27"/>
      <c r="E5" s="27"/>
      <c r="F5" s="27"/>
      <c r="G5" s="27"/>
      <c r="H5" s="27"/>
      <c r="I5" s="27"/>
      <c r="J5" s="8"/>
    </row>
    <row r="6" spans="1:10" x14ac:dyDescent="0.25">
      <c r="A6" s="75" t="s">
        <v>99</v>
      </c>
      <c r="B6" s="76"/>
      <c r="C6" s="76"/>
      <c r="D6" s="76"/>
      <c r="E6" s="76"/>
      <c r="F6" s="76"/>
      <c r="G6" s="76"/>
      <c r="H6" s="76"/>
      <c r="I6" s="76"/>
      <c r="J6" s="77"/>
    </row>
    <row r="7" spans="1:10" x14ac:dyDescent="0.25">
      <c r="A7" s="38" t="s">
        <v>170</v>
      </c>
      <c r="B7" s="38"/>
      <c r="C7" s="38"/>
      <c r="D7" s="38"/>
      <c r="E7" s="38"/>
      <c r="F7" s="38"/>
      <c r="G7" s="38"/>
      <c r="H7" s="38"/>
      <c r="I7" s="38"/>
      <c r="J7" s="38"/>
    </row>
    <row r="8" spans="1:10" x14ac:dyDescent="0.25">
      <c r="A8" s="39" t="s">
        <v>147</v>
      </c>
      <c r="B8" s="38"/>
      <c r="C8" s="38"/>
      <c r="D8" s="38"/>
      <c r="E8" s="38"/>
      <c r="F8" s="38"/>
      <c r="G8" s="38"/>
      <c r="H8" s="38"/>
      <c r="I8" s="38"/>
      <c r="J8" s="38"/>
    </row>
    <row r="9" spans="1:10" x14ac:dyDescent="0.25">
      <c r="A9" s="39" t="s">
        <v>143</v>
      </c>
      <c r="B9" s="38"/>
      <c r="C9" s="38"/>
      <c r="D9" s="38"/>
      <c r="E9" s="38"/>
      <c r="F9" s="38"/>
      <c r="G9" s="38"/>
      <c r="H9" s="38"/>
      <c r="I9" s="38"/>
      <c r="J9" s="38"/>
    </row>
    <row r="10" spans="1:10" x14ac:dyDescent="0.25">
      <c r="A10" s="39" t="s">
        <v>144</v>
      </c>
      <c r="B10" s="38"/>
      <c r="C10" s="38"/>
      <c r="D10" s="38"/>
      <c r="E10" s="38"/>
      <c r="F10" s="38"/>
      <c r="G10" s="38"/>
      <c r="H10" s="38"/>
      <c r="I10" s="38"/>
      <c r="J10" s="38"/>
    </row>
    <row r="11" spans="1:10" x14ac:dyDescent="0.25">
      <c r="A11" s="39"/>
      <c r="B11" s="38"/>
      <c r="C11" s="38"/>
      <c r="D11" s="38"/>
      <c r="E11" s="38"/>
      <c r="F11" s="38"/>
      <c r="G11" s="38"/>
      <c r="H11" s="38"/>
      <c r="I11" s="38"/>
      <c r="J11" s="38"/>
    </row>
    <row r="12" spans="1:10" x14ac:dyDescent="0.25">
      <c r="A12" s="38" t="s">
        <v>171</v>
      </c>
      <c r="B12" s="38"/>
      <c r="C12" s="38"/>
      <c r="D12" s="38"/>
      <c r="E12" s="38"/>
      <c r="F12" s="38"/>
      <c r="G12" s="38"/>
      <c r="H12" s="38"/>
      <c r="I12" s="38"/>
      <c r="J12" s="38"/>
    </row>
    <row r="13" spans="1:10" x14ac:dyDescent="0.25">
      <c r="A13" s="39" t="s">
        <v>148</v>
      </c>
      <c r="B13" s="38"/>
      <c r="C13" s="38"/>
      <c r="D13" s="38"/>
      <c r="E13" s="38"/>
      <c r="F13" s="38"/>
      <c r="G13" s="38"/>
      <c r="H13" s="38"/>
      <c r="I13" s="38"/>
      <c r="J13" s="38"/>
    </row>
    <row r="14" spans="1:10" x14ac:dyDescent="0.25">
      <c r="A14" s="39" t="s">
        <v>145</v>
      </c>
      <c r="B14" s="38"/>
      <c r="C14" s="38"/>
      <c r="D14" s="38"/>
      <c r="E14" s="38"/>
      <c r="F14" s="38"/>
      <c r="G14" s="38"/>
      <c r="H14" s="38"/>
      <c r="I14" s="38"/>
      <c r="J14" s="38"/>
    </row>
    <row r="15" spans="1:10" x14ac:dyDescent="0.25">
      <c r="A15" s="39" t="s">
        <v>146</v>
      </c>
      <c r="B15" s="38"/>
      <c r="C15" s="38"/>
      <c r="D15" s="38"/>
      <c r="E15" s="38"/>
      <c r="F15" s="38"/>
      <c r="G15" s="38"/>
      <c r="H15" s="38"/>
      <c r="I15" s="38"/>
      <c r="J15" s="38"/>
    </row>
    <row r="16" spans="1:10" x14ac:dyDescent="0.25">
      <c r="A16" s="39"/>
      <c r="B16" s="38"/>
      <c r="C16" s="38"/>
      <c r="D16" s="38"/>
      <c r="E16" s="38"/>
      <c r="F16" s="38"/>
      <c r="G16" s="38"/>
      <c r="H16" s="38"/>
      <c r="I16" s="38"/>
      <c r="J16" s="38"/>
    </row>
    <row r="17" spans="1:19" x14ac:dyDescent="0.25">
      <c r="A17" s="38" t="s">
        <v>172</v>
      </c>
      <c r="B17" s="38"/>
      <c r="C17" s="38"/>
      <c r="D17" s="38"/>
      <c r="E17" s="38"/>
      <c r="F17" s="38"/>
      <c r="G17" s="38"/>
      <c r="H17" s="38"/>
      <c r="I17" s="38"/>
      <c r="J17" s="38"/>
    </row>
    <row r="18" spans="1:19" x14ac:dyDescent="0.25">
      <c r="A18" s="39" t="s">
        <v>149</v>
      </c>
      <c r="B18" s="38"/>
      <c r="C18" s="38"/>
      <c r="D18" s="38"/>
      <c r="E18" s="38"/>
      <c r="F18" s="38"/>
      <c r="G18" s="38"/>
      <c r="H18" s="38"/>
      <c r="I18" s="38"/>
      <c r="J18" s="38"/>
    </row>
    <row r="19" spans="1:19" x14ac:dyDescent="0.25">
      <c r="A19" s="39" t="s">
        <v>150</v>
      </c>
      <c r="B19" s="38"/>
      <c r="C19" s="38"/>
      <c r="D19" s="38"/>
      <c r="E19" s="38"/>
      <c r="F19" s="38"/>
      <c r="G19" s="38"/>
      <c r="H19" s="38"/>
      <c r="I19" s="38"/>
      <c r="J19" s="38"/>
    </row>
    <row r="20" spans="1:19" x14ac:dyDescent="0.25">
      <c r="A20" s="39"/>
      <c r="B20" s="38"/>
      <c r="C20" s="38"/>
      <c r="D20" s="38"/>
      <c r="E20" s="38"/>
      <c r="F20" s="38"/>
      <c r="G20" s="38"/>
      <c r="H20" s="38"/>
      <c r="I20" s="38"/>
      <c r="J20" s="38"/>
    </row>
    <row r="21" spans="1:19" x14ac:dyDescent="0.25">
      <c r="A21" s="38" t="s">
        <v>173</v>
      </c>
      <c r="B21" s="38"/>
      <c r="C21" s="38"/>
      <c r="D21" s="38"/>
      <c r="E21" s="38"/>
      <c r="F21" s="38"/>
      <c r="G21" s="38"/>
      <c r="H21" s="38"/>
      <c r="I21" s="38"/>
      <c r="J21" s="38"/>
    </row>
    <row r="22" spans="1:19" x14ac:dyDescent="0.25">
      <c r="A22" s="39" t="s">
        <v>151</v>
      </c>
      <c r="B22" s="38"/>
      <c r="C22" s="38"/>
      <c r="D22" s="38"/>
      <c r="E22" s="38"/>
      <c r="F22" s="38"/>
      <c r="G22" s="38"/>
      <c r="H22" s="38"/>
      <c r="I22" s="38"/>
      <c r="J22" s="38"/>
      <c r="N22" s="38" t="s">
        <v>170</v>
      </c>
      <c r="S22" s="28" t="s">
        <v>176</v>
      </c>
    </row>
    <row r="23" spans="1:19" x14ac:dyDescent="0.25">
      <c r="A23" s="39" t="s">
        <v>152</v>
      </c>
      <c r="B23" s="38"/>
      <c r="C23" s="38"/>
      <c r="D23" s="38"/>
      <c r="E23" s="38"/>
      <c r="F23" s="38"/>
      <c r="G23" s="38"/>
      <c r="H23" s="38"/>
      <c r="I23" s="38"/>
      <c r="J23" s="38"/>
      <c r="N23" s="38" t="s">
        <v>171</v>
      </c>
      <c r="S23" s="25" t="s">
        <v>177</v>
      </c>
    </row>
    <row r="24" spans="1:19" x14ac:dyDescent="0.25">
      <c r="A24" s="39" t="s">
        <v>153</v>
      </c>
      <c r="B24" s="38"/>
      <c r="C24" s="38"/>
      <c r="D24" s="38"/>
      <c r="E24" s="38"/>
      <c r="F24" s="38"/>
      <c r="G24" s="38"/>
      <c r="H24" s="38"/>
      <c r="I24" s="38"/>
      <c r="J24" s="38"/>
      <c r="N24" s="38" t="s">
        <v>172</v>
      </c>
      <c r="S24" s="25" t="s">
        <v>178</v>
      </c>
    </row>
    <row r="25" spans="1:19" x14ac:dyDescent="0.25">
      <c r="A25" s="39"/>
      <c r="B25" s="38"/>
      <c r="C25" s="38"/>
      <c r="D25" s="38"/>
      <c r="E25" s="38"/>
      <c r="F25" s="38"/>
      <c r="G25" s="38"/>
      <c r="H25" s="38"/>
      <c r="I25" s="38"/>
      <c r="J25" s="38"/>
      <c r="N25" s="38" t="s">
        <v>173</v>
      </c>
      <c r="S25" s="25" t="s">
        <v>173</v>
      </c>
    </row>
    <row r="26" spans="1:19" x14ac:dyDescent="0.25">
      <c r="A26" s="38" t="s">
        <v>174</v>
      </c>
      <c r="B26" s="38"/>
      <c r="C26" s="38"/>
      <c r="D26" s="38"/>
      <c r="E26" s="38"/>
      <c r="F26" s="38"/>
      <c r="G26" s="38"/>
      <c r="H26" s="38"/>
      <c r="I26" s="38"/>
      <c r="J26" s="38"/>
      <c r="N26" s="38" t="s">
        <v>174</v>
      </c>
      <c r="S26" s="25" t="s">
        <v>175</v>
      </c>
    </row>
    <row r="27" spans="1:19" x14ac:dyDescent="0.25">
      <c r="A27" s="39" t="s">
        <v>154</v>
      </c>
      <c r="B27" s="38"/>
      <c r="C27" s="38"/>
      <c r="D27" s="38"/>
      <c r="E27" s="38"/>
      <c r="F27" s="38"/>
      <c r="G27" s="38"/>
      <c r="H27" s="38"/>
      <c r="I27" s="38"/>
      <c r="J27" s="38"/>
      <c r="N27" s="38" t="s">
        <v>175</v>
      </c>
    </row>
    <row r="28" spans="1:19" x14ac:dyDescent="0.25">
      <c r="A28" s="39" t="s">
        <v>155</v>
      </c>
      <c r="B28" s="38"/>
      <c r="C28" s="38"/>
      <c r="D28" s="38"/>
      <c r="E28" s="38"/>
      <c r="F28" s="38"/>
      <c r="G28" s="38"/>
      <c r="H28" s="38"/>
      <c r="I28" s="38"/>
      <c r="J28" s="38"/>
    </row>
    <row r="29" spans="1:19" x14ac:dyDescent="0.25">
      <c r="A29" s="39" t="s">
        <v>156</v>
      </c>
      <c r="B29" s="38"/>
      <c r="C29" s="38"/>
      <c r="D29" s="38"/>
      <c r="E29" s="38"/>
      <c r="F29" s="38"/>
      <c r="G29" s="38"/>
      <c r="H29" s="38"/>
      <c r="I29" s="38"/>
      <c r="J29" s="38"/>
    </row>
    <row r="30" spans="1:19" x14ac:dyDescent="0.25">
      <c r="A30" s="39"/>
      <c r="B30" s="38"/>
      <c r="C30" s="38"/>
      <c r="D30" s="38"/>
      <c r="E30" s="38"/>
      <c r="F30" s="38"/>
      <c r="G30" s="38"/>
      <c r="H30" s="38"/>
      <c r="I30" s="38"/>
      <c r="J30" s="38"/>
    </row>
    <row r="31" spans="1:19" x14ac:dyDescent="0.25">
      <c r="A31" s="38" t="s">
        <v>175</v>
      </c>
      <c r="B31" s="38"/>
      <c r="C31" s="38"/>
      <c r="D31" s="38"/>
      <c r="E31" s="38"/>
      <c r="F31" s="38"/>
      <c r="G31" s="38"/>
      <c r="H31" s="38"/>
      <c r="I31" s="38"/>
      <c r="J31" s="38"/>
    </row>
    <row r="32" spans="1:19" x14ac:dyDescent="0.25">
      <c r="A32" s="39" t="s">
        <v>157</v>
      </c>
      <c r="B32" s="38"/>
      <c r="C32" s="38"/>
      <c r="D32" s="38"/>
      <c r="E32" s="38"/>
      <c r="F32" s="38"/>
      <c r="G32" s="38"/>
      <c r="H32" s="38"/>
      <c r="I32" s="38"/>
      <c r="J32" s="38"/>
    </row>
    <row r="33" spans="1:10" x14ac:dyDescent="0.25">
      <c r="A33" s="39" t="s">
        <v>158</v>
      </c>
      <c r="B33" s="38"/>
      <c r="C33" s="38"/>
      <c r="D33" s="38"/>
      <c r="E33" s="38"/>
      <c r="F33" s="38"/>
      <c r="G33" s="38"/>
      <c r="H33" s="38"/>
      <c r="I33" s="38"/>
      <c r="J33" s="38"/>
    </row>
    <row r="34" spans="1:10" x14ac:dyDescent="0.25">
      <c r="A34" s="37" t="s">
        <v>159</v>
      </c>
      <c r="B34" s="27"/>
      <c r="C34" s="27"/>
      <c r="D34" s="27"/>
      <c r="E34" s="27"/>
      <c r="F34" s="27"/>
      <c r="G34" s="27"/>
      <c r="H34" s="27"/>
      <c r="I34" s="27"/>
      <c r="J34" s="8"/>
    </row>
    <row r="35" spans="1:10" x14ac:dyDescent="0.25">
      <c r="A35" s="28"/>
      <c r="B35" s="27"/>
      <c r="C35" s="27"/>
      <c r="D35" s="27"/>
      <c r="E35" s="27"/>
      <c r="F35" s="27"/>
      <c r="G35" s="27"/>
      <c r="H35" s="27"/>
      <c r="I35" s="27"/>
      <c r="J35" s="8"/>
    </row>
    <row r="36" spans="1:10" x14ac:dyDescent="0.25">
      <c r="A36" s="26"/>
      <c r="B36" s="27"/>
      <c r="C36" s="27"/>
      <c r="D36" s="27"/>
      <c r="E36" s="27"/>
      <c r="F36" s="27"/>
      <c r="G36" s="27"/>
      <c r="H36" s="27"/>
      <c r="I36" s="27"/>
      <c r="J36" s="8"/>
    </row>
    <row r="37" spans="1:10" x14ac:dyDescent="0.25">
      <c r="A37" s="75" t="s">
        <v>100</v>
      </c>
      <c r="B37" s="76"/>
      <c r="C37" s="76"/>
      <c r="D37" s="76"/>
      <c r="E37" s="76"/>
      <c r="F37" s="76"/>
      <c r="G37" s="76"/>
      <c r="H37" s="76"/>
      <c r="I37" s="76"/>
      <c r="J37" s="77"/>
    </row>
    <row r="38" spans="1:10" x14ac:dyDescent="0.25">
      <c r="A38" s="28"/>
      <c r="B38" s="27"/>
      <c r="C38" s="27"/>
      <c r="D38" s="27"/>
      <c r="E38" s="27"/>
      <c r="F38" s="27"/>
      <c r="G38" s="27"/>
      <c r="H38" s="27"/>
      <c r="I38" s="27"/>
      <c r="J38" s="8"/>
    </row>
    <row r="39" spans="1:10" x14ac:dyDescent="0.25">
      <c r="A39" s="28"/>
      <c r="B39" s="27"/>
      <c r="C39" s="27"/>
      <c r="D39" s="27"/>
      <c r="E39" s="27"/>
      <c r="F39" s="27"/>
      <c r="G39" s="27"/>
      <c r="H39" s="27"/>
      <c r="I39" s="27"/>
      <c r="J39" s="8"/>
    </row>
    <row r="40" spans="1:10" x14ac:dyDescent="0.25">
      <c r="A40" s="26"/>
      <c r="B40" s="27"/>
      <c r="C40" s="27"/>
      <c r="D40" s="27"/>
      <c r="E40" s="27"/>
      <c r="F40" s="27"/>
      <c r="G40" s="27"/>
      <c r="H40" s="27"/>
      <c r="I40" s="27"/>
      <c r="J40" s="8"/>
    </row>
    <row r="41" spans="1:10" x14ac:dyDescent="0.25">
      <c r="A41" s="75" t="s">
        <v>101</v>
      </c>
      <c r="B41" s="76"/>
      <c r="C41" s="76"/>
      <c r="D41" s="76"/>
      <c r="E41" s="76"/>
      <c r="F41" s="76"/>
      <c r="G41" s="76"/>
      <c r="H41" s="76"/>
      <c r="I41" s="76"/>
      <c r="J41" s="77"/>
    </row>
    <row r="42" spans="1:10" x14ac:dyDescent="0.25">
      <c r="A42" s="28" t="s">
        <v>176</v>
      </c>
      <c r="B42" s="27"/>
      <c r="C42" s="27"/>
      <c r="D42" s="27"/>
      <c r="E42" s="27"/>
      <c r="F42" s="27"/>
      <c r="G42" s="27"/>
      <c r="H42" s="27"/>
      <c r="I42" s="27"/>
    </row>
    <row r="43" spans="1:10" x14ac:dyDescent="0.25">
      <c r="A43" s="26" t="s">
        <v>160</v>
      </c>
      <c r="B43" s="27"/>
      <c r="C43" s="27"/>
      <c r="D43" s="27"/>
      <c r="E43" s="27"/>
      <c r="F43" s="27"/>
      <c r="G43" s="27"/>
      <c r="H43" s="27"/>
      <c r="I43" s="27"/>
    </row>
    <row r="44" spans="1:10" x14ac:dyDescent="0.25">
      <c r="A44" t="s">
        <v>161</v>
      </c>
    </row>
    <row r="45" spans="1:10" x14ac:dyDescent="0.25">
      <c r="A45" t="s">
        <v>162</v>
      </c>
    </row>
    <row r="47" spans="1:10" x14ac:dyDescent="0.25">
      <c r="A47" s="25" t="s">
        <v>177</v>
      </c>
    </row>
    <row r="48" spans="1:10" x14ac:dyDescent="0.25">
      <c r="A48" t="s">
        <v>163</v>
      </c>
    </row>
    <row r="49" spans="1:1" x14ac:dyDescent="0.25">
      <c r="A49" t="s">
        <v>164</v>
      </c>
    </row>
    <row r="50" spans="1:1" x14ac:dyDescent="0.25">
      <c r="A50" t="s">
        <v>165</v>
      </c>
    </row>
    <row r="52" spans="1:1" x14ac:dyDescent="0.25">
      <c r="A52" s="25" t="s">
        <v>178</v>
      </c>
    </row>
    <row r="53" spans="1:1" x14ac:dyDescent="0.25">
      <c r="A53" t="s">
        <v>149</v>
      </c>
    </row>
    <row r="54" spans="1:1" x14ac:dyDescent="0.25">
      <c r="A54" t="s">
        <v>150</v>
      </c>
    </row>
    <row r="56" spans="1:1" x14ac:dyDescent="0.25">
      <c r="A56" s="25" t="s">
        <v>173</v>
      </c>
    </row>
    <row r="57" spans="1:1" x14ac:dyDescent="0.25">
      <c r="A57" t="s">
        <v>151</v>
      </c>
    </row>
    <row r="58" spans="1:1" x14ac:dyDescent="0.25">
      <c r="A58" t="s">
        <v>152</v>
      </c>
    </row>
    <row r="59" spans="1:1" x14ac:dyDescent="0.25">
      <c r="A59" t="s">
        <v>153</v>
      </c>
    </row>
    <row r="61" spans="1:1" x14ac:dyDescent="0.25">
      <c r="A61" s="25" t="s">
        <v>175</v>
      </c>
    </row>
    <row r="62" spans="1:1" x14ac:dyDescent="0.25">
      <c r="A62" t="s">
        <v>157</v>
      </c>
    </row>
    <row r="63" spans="1:1" x14ac:dyDescent="0.25">
      <c r="A63" t="s">
        <v>158</v>
      </c>
    </row>
    <row r="64" spans="1:1" x14ac:dyDescent="0.25">
      <c r="A64" t="s">
        <v>159</v>
      </c>
    </row>
  </sheetData>
  <mergeCells count="5">
    <mergeCell ref="A1:J1"/>
    <mergeCell ref="A2:J2"/>
    <mergeCell ref="A6:J6"/>
    <mergeCell ref="A37:J37"/>
    <mergeCell ref="A41:J4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sqref="A1:J1"/>
    </sheetView>
  </sheetViews>
  <sheetFormatPr defaultRowHeight="15" x14ac:dyDescent="0.25"/>
  <sheetData>
    <row r="1" spans="1:10" ht="30" customHeight="1" x14ac:dyDescent="0.25">
      <c r="A1" s="71" t="s">
        <v>109</v>
      </c>
      <c r="B1" s="72"/>
      <c r="C1" s="72"/>
      <c r="D1" s="72"/>
      <c r="E1" s="72"/>
      <c r="F1" s="72"/>
      <c r="G1" s="72"/>
      <c r="H1" s="72"/>
      <c r="I1" s="72"/>
      <c r="J1" s="73"/>
    </row>
    <row r="2" spans="1:10" x14ac:dyDescent="0.25">
      <c r="A2" s="75" t="s">
        <v>108</v>
      </c>
      <c r="B2" s="76"/>
      <c r="C2" s="76"/>
      <c r="D2" s="76"/>
      <c r="E2" s="76"/>
      <c r="F2" s="76"/>
      <c r="G2" s="76"/>
      <c r="H2" s="76"/>
      <c r="I2" s="76"/>
      <c r="J2" s="77"/>
    </row>
    <row r="3" spans="1:10" x14ac:dyDescent="0.25">
      <c r="A3" s="26"/>
      <c r="B3" s="27"/>
      <c r="C3" s="27"/>
      <c r="D3" s="27"/>
      <c r="E3" s="27"/>
      <c r="F3" s="27"/>
      <c r="G3" s="27"/>
      <c r="H3" s="27"/>
      <c r="I3" s="27"/>
      <c r="J3" s="8"/>
    </row>
    <row r="4" spans="1:10" x14ac:dyDescent="0.25">
      <c r="A4" s="26"/>
      <c r="B4" s="27"/>
      <c r="C4" s="27"/>
      <c r="D4" s="27"/>
      <c r="E4" s="27"/>
      <c r="F4" s="27"/>
      <c r="G4" s="27"/>
      <c r="H4" s="27"/>
      <c r="I4" s="27"/>
      <c r="J4" s="8"/>
    </row>
    <row r="5" spans="1:10" x14ac:dyDescent="0.25">
      <c r="A5" s="26"/>
      <c r="B5" s="27"/>
      <c r="C5" s="27"/>
      <c r="D5" s="27"/>
      <c r="E5" s="27"/>
      <c r="F5" s="27"/>
      <c r="G5" s="27"/>
      <c r="H5" s="27"/>
      <c r="I5" s="27"/>
      <c r="J5" s="8"/>
    </row>
    <row r="6" spans="1:10" x14ac:dyDescent="0.25">
      <c r="A6" s="75" t="s">
        <v>99</v>
      </c>
      <c r="B6" s="76"/>
      <c r="C6" s="76"/>
      <c r="D6" s="76"/>
      <c r="E6" s="76"/>
      <c r="F6" s="76"/>
      <c r="G6" s="76"/>
      <c r="H6" s="76"/>
      <c r="I6" s="76"/>
      <c r="J6" s="77"/>
    </row>
    <row r="7" spans="1:10" x14ac:dyDescent="0.25">
      <c r="A7">
        <v>1</v>
      </c>
      <c r="B7" s="27" t="s">
        <v>168</v>
      </c>
      <c r="C7" s="27"/>
      <c r="D7" s="27"/>
      <c r="E7" s="27"/>
      <c r="F7" s="27"/>
      <c r="G7" s="27"/>
      <c r="H7" s="27"/>
      <c r="I7" s="27"/>
      <c r="J7" s="27"/>
    </row>
    <row r="8" spans="1:10" x14ac:dyDescent="0.25">
      <c r="A8">
        <v>2</v>
      </c>
      <c r="B8" s="27" t="s">
        <v>167</v>
      </c>
      <c r="C8" s="27"/>
      <c r="D8" s="27"/>
      <c r="E8" s="27"/>
      <c r="F8" s="27"/>
      <c r="G8" s="27"/>
      <c r="H8" s="27"/>
      <c r="I8" s="27"/>
      <c r="J8" s="27"/>
    </row>
    <row r="9" spans="1:10" x14ac:dyDescent="0.25">
      <c r="A9">
        <v>6</v>
      </c>
      <c r="B9" s="27" t="s">
        <v>169</v>
      </c>
      <c r="C9" s="27"/>
      <c r="D9" s="27"/>
      <c r="E9" s="27"/>
      <c r="F9" s="27"/>
      <c r="G9" s="27"/>
      <c r="H9" s="27"/>
      <c r="I9" s="27"/>
      <c r="J9" s="27"/>
    </row>
    <row r="10" spans="1:10" x14ac:dyDescent="0.25">
      <c r="A10" s="27">
        <v>7</v>
      </c>
      <c r="B10" s="40" t="s">
        <v>179</v>
      </c>
      <c r="C10" s="27"/>
      <c r="D10" s="27"/>
      <c r="E10" s="27"/>
      <c r="F10" s="27"/>
      <c r="G10" s="27"/>
      <c r="H10" s="27"/>
      <c r="I10" s="27"/>
      <c r="J10" s="27"/>
    </row>
    <row r="11" spans="1:10" x14ac:dyDescent="0.25">
      <c r="A11" s="40">
        <v>9</v>
      </c>
      <c r="B11" s="40" t="s">
        <v>180</v>
      </c>
      <c r="C11" s="27"/>
      <c r="D11" s="27"/>
      <c r="E11" s="27"/>
      <c r="F11" s="27"/>
      <c r="G11" s="27"/>
      <c r="H11" s="27"/>
      <c r="I11" s="27"/>
      <c r="J11" s="27"/>
    </row>
    <row r="12" spans="1:10" x14ac:dyDescent="0.25">
      <c r="A12" s="40">
        <v>10</v>
      </c>
      <c r="B12" s="40" t="s">
        <v>181</v>
      </c>
      <c r="C12" s="27"/>
      <c r="D12" s="27"/>
      <c r="E12" s="27"/>
      <c r="F12" s="27"/>
      <c r="G12" s="27"/>
      <c r="H12" s="27"/>
      <c r="I12" s="27"/>
      <c r="J12" s="27"/>
    </row>
    <row r="13" spans="1:10" x14ac:dyDescent="0.25">
      <c r="A13" s="26"/>
      <c r="B13" s="27"/>
      <c r="C13" s="27"/>
      <c r="D13" s="27"/>
      <c r="E13" s="27"/>
      <c r="F13" s="27"/>
      <c r="G13" s="27"/>
      <c r="H13" s="27"/>
      <c r="I13" s="27"/>
      <c r="J13" s="27"/>
    </row>
    <row r="14" spans="1:10" x14ac:dyDescent="0.25">
      <c r="A14" s="75" t="s">
        <v>100</v>
      </c>
      <c r="B14" s="76"/>
      <c r="C14" s="76"/>
      <c r="D14" s="76"/>
      <c r="E14" s="76"/>
      <c r="F14" s="76"/>
      <c r="G14" s="76"/>
      <c r="H14" s="76"/>
      <c r="I14" s="76"/>
      <c r="J14" s="77"/>
    </row>
    <row r="15" spans="1:10" x14ac:dyDescent="0.25">
      <c r="A15" s="28"/>
      <c r="B15" s="27"/>
      <c r="C15" s="27"/>
      <c r="D15" s="27"/>
      <c r="E15" s="27"/>
      <c r="F15" s="27"/>
      <c r="G15" s="27"/>
      <c r="H15" s="27"/>
      <c r="I15" s="27"/>
      <c r="J15" s="8"/>
    </row>
    <row r="16" spans="1:10" x14ac:dyDescent="0.25">
      <c r="A16" s="28"/>
      <c r="B16" s="27"/>
      <c r="C16" s="27"/>
      <c r="D16" s="27"/>
      <c r="E16" s="27"/>
      <c r="F16" s="27"/>
      <c r="G16" s="27"/>
      <c r="H16" s="27"/>
      <c r="I16" s="27"/>
      <c r="J16" s="8"/>
    </row>
    <row r="17" spans="1:10" x14ac:dyDescent="0.25">
      <c r="A17" s="26"/>
      <c r="B17" s="27"/>
      <c r="C17" s="27"/>
      <c r="D17" s="27"/>
      <c r="E17" s="27"/>
      <c r="F17" s="27"/>
      <c r="G17" s="27"/>
      <c r="H17" s="27"/>
      <c r="I17" s="27"/>
      <c r="J17" s="8"/>
    </row>
    <row r="18" spans="1:10" x14ac:dyDescent="0.25">
      <c r="A18" s="32" t="s">
        <v>101</v>
      </c>
      <c r="B18" s="32"/>
      <c r="C18" s="32"/>
      <c r="D18" s="32"/>
      <c r="E18" s="32"/>
      <c r="F18" s="32"/>
      <c r="G18" s="32"/>
      <c r="H18" s="32"/>
      <c r="I18" s="32"/>
      <c r="J18" s="33"/>
    </row>
    <row r="19" spans="1:10" x14ac:dyDescent="0.25">
      <c r="A19" s="27">
        <v>4</v>
      </c>
      <c r="B19" s="27" t="s">
        <v>166</v>
      </c>
      <c r="C19" s="27"/>
      <c r="D19" s="27"/>
      <c r="E19" s="27"/>
      <c r="F19" s="27"/>
      <c r="G19" s="27"/>
      <c r="H19" s="27"/>
      <c r="I19" s="27"/>
    </row>
    <row r="20" spans="1:10" x14ac:dyDescent="0.25">
      <c r="A20" s="26">
        <v>5</v>
      </c>
      <c r="B20" s="27" t="s">
        <v>182</v>
      </c>
      <c r="C20" s="27"/>
      <c r="D20" s="27"/>
      <c r="E20" s="27"/>
      <c r="F20" s="27"/>
      <c r="G20" s="27"/>
      <c r="H20" s="27"/>
      <c r="I20" s="27"/>
    </row>
    <row r="21" spans="1:10" x14ac:dyDescent="0.25">
      <c r="A21">
        <v>6</v>
      </c>
      <c r="B21" s="27" t="s">
        <v>169</v>
      </c>
      <c r="C21" s="27"/>
      <c r="D21" s="27"/>
      <c r="E21" s="27"/>
      <c r="F21" s="27"/>
      <c r="G21" s="27"/>
      <c r="H21" s="27"/>
      <c r="I21" s="27"/>
      <c r="J21" s="27"/>
    </row>
    <row r="22" spans="1:10" x14ac:dyDescent="0.25">
      <c r="A22" s="27">
        <v>7</v>
      </c>
      <c r="B22" s="40" t="s">
        <v>179</v>
      </c>
    </row>
    <row r="23" spans="1:10" x14ac:dyDescent="0.25">
      <c r="A23" s="40">
        <v>10</v>
      </c>
      <c r="B23" s="40" t="s">
        <v>181</v>
      </c>
    </row>
  </sheetData>
  <mergeCells count="4">
    <mergeCell ref="A1:J1"/>
    <mergeCell ref="A2:J2"/>
    <mergeCell ref="A6:J6"/>
    <mergeCell ref="A14: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workbookViewId="0">
      <selection activeCell="D3" sqref="D3:D5"/>
    </sheetView>
  </sheetViews>
  <sheetFormatPr defaultRowHeight="15" x14ac:dyDescent="0.25"/>
  <cols>
    <col min="1" max="1" width="38.85546875" customWidth="1"/>
    <col min="2" max="2" width="21.7109375" customWidth="1"/>
    <col min="4" max="4" width="16" style="35" customWidth="1"/>
  </cols>
  <sheetData>
    <row r="1" spans="1:4" ht="21.75" customHeight="1" x14ac:dyDescent="0.25">
      <c r="A1" s="54" t="s">
        <v>54</v>
      </c>
      <c r="B1" s="56"/>
    </row>
    <row r="2" spans="1:4" x14ac:dyDescent="0.25">
      <c r="A2" s="11" t="s">
        <v>0</v>
      </c>
      <c r="B2" s="24" t="s">
        <v>39</v>
      </c>
    </row>
    <row r="3" spans="1:4" x14ac:dyDescent="0.25">
      <c r="A3" s="13" t="s">
        <v>22</v>
      </c>
      <c r="B3" s="43">
        <v>2240713</v>
      </c>
      <c r="D3" s="52"/>
    </row>
    <row r="4" spans="1:4" x14ac:dyDescent="0.25">
      <c r="A4" s="9" t="s">
        <v>23</v>
      </c>
      <c r="B4" s="44">
        <v>2635788</v>
      </c>
      <c r="D4" s="52"/>
    </row>
    <row r="5" spans="1:4" x14ac:dyDescent="0.25">
      <c r="A5" s="10" t="s">
        <v>24</v>
      </c>
      <c r="B5" s="34">
        <v>5.8</v>
      </c>
    </row>
    <row r="6" spans="1:4" x14ac:dyDescent="0.25">
      <c r="A6" s="17"/>
      <c r="B6" s="17"/>
    </row>
    <row r="7" spans="1:4" ht="21.75" customHeight="1" x14ac:dyDescent="0.25">
      <c r="A7" s="54" t="s">
        <v>37</v>
      </c>
      <c r="B7" s="56"/>
    </row>
    <row r="8" spans="1:4" x14ac:dyDescent="0.25">
      <c r="A8" s="18" t="s">
        <v>0</v>
      </c>
      <c r="B8" s="18" t="s">
        <v>28</v>
      </c>
    </row>
    <row r="9" spans="1:4" x14ac:dyDescent="0.25">
      <c r="A9" s="14" t="s">
        <v>26</v>
      </c>
      <c r="B9" s="43">
        <v>1255353</v>
      </c>
    </row>
    <row r="10" spans="1:4" x14ac:dyDescent="0.25">
      <c r="A10" s="16" t="s">
        <v>27</v>
      </c>
      <c r="B10" s="45">
        <v>856394</v>
      </c>
    </row>
    <row r="11" spans="1:4" x14ac:dyDescent="0.25">
      <c r="A11" s="17"/>
      <c r="B11" s="17"/>
    </row>
    <row r="12" spans="1:4" ht="21.75" customHeight="1" x14ac:dyDescent="0.25">
      <c r="A12" s="69" t="s">
        <v>38</v>
      </c>
      <c r="B12" s="69"/>
    </row>
    <row r="13" spans="1:4" x14ac:dyDescent="0.25">
      <c r="A13" s="18" t="s">
        <v>0</v>
      </c>
      <c r="B13" s="18" t="s">
        <v>28</v>
      </c>
    </row>
    <row r="14" spans="1:4" x14ac:dyDescent="0.25">
      <c r="A14" s="14" t="s">
        <v>26</v>
      </c>
      <c r="B14" s="43">
        <v>59162.85</v>
      </c>
    </row>
    <row r="15" spans="1:4" x14ac:dyDescent="0.25">
      <c r="A15" s="16" t="s">
        <v>27</v>
      </c>
      <c r="B15" s="45">
        <v>69448.725000000006</v>
      </c>
    </row>
    <row r="16" spans="1:4" x14ac:dyDescent="0.25">
      <c r="A16" s="17"/>
      <c r="B16" s="17"/>
    </row>
    <row r="17" spans="1:15" ht="21.75" customHeight="1" x14ac:dyDescent="0.25">
      <c r="A17" s="69" t="s">
        <v>36</v>
      </c>
      <c r="B17" s="69"/>
    </row>
    <row r="18" spans="1:15" x14ac:dyDescent="0.25">
      <c r="A18" s="18" t="s">
        <v>0</v>
      </c>
      <c r="B18" s="18" t="s">
        <v>28</v>
      </c>
    </row>
    <row r="19" spans="1:15" x14ac:dyDescent="0.25">
      <c r="A19" s="14" t="s">
        <v>34</v>
      </c>
      <c r="B19" s="46">
        <v>70.7</v>
      </c>
      <c r="D19" s="49"/>
      <c r="E19" s="36"/>
      <c r="F19" s="40"/>
      <c r="G19" s="40"/>
      <c r="H19" s="40"/>
      <c r="I19" s="40"/>
      <c r="J19" s="40"/>
      <c r="K19" s="40"/>
      <c r="L19" s="40"/>
      <c r="M19" s="40"/>
      <c r="N19" s="40"/>
      <c r="O19" s="40"/>
    </row>
    <row r="20" spans="1:15" x14ac:dyDescent="0.25">
      <c r="A20" s="15" t="s">
        <v>4</v>
      </c>
      <c r="B20" s="47">
        <v>1.4</v>
      </c>
      <c r="D20" s="49"/>
      <c r="E20" s="40"/>
      <c r="F20" s="40"/>
      <c r="G20" s="40"/>
      <c r="H20" s="40"/>
      <c r="I20" s="40"/>
      <c r="J20" s="40"/>
      <c r="K20" s="40"/>
      <c r="L20" s="40"/>
      <c r="M20" s="40"/>
      <c r="N20" s="40"/>
      <c r="O20" s="40"/>
    </row>
    <row r="21" spans="1:15" x14ac:dyDescent="0.25">
      <c r="A21" s="15" t="s">
        <v>5</v>
      </c>
      <c r="B21" s="47">
        <v>620.6</v>
      </c>
      <c r="D21" s="49"/>
      <c r="E21" s="40"/>
      <c r="F21" s="40"/>
      <c r="G21" s="40"/>
      <c r="H21" s="40"/>
      <c r="I21" s="40"/>
      <c r="J21" s="49"/>
      <c r="K21" s="50"/>
      <c r="L21" s="40"/>
      <c r="M21" s="40"/>
      <c r="N21" s="40"/>
      <c r="O21" s="40"/>
    </row>
    <row r="22" spans="1:15" x14ac:dyDescent="0.25">
      <c r="A22" s="15" t="s">
        <v>8</v>
      </c>
      <c r="B22" s="47">
        <v>7.1</v>
      </c>
      <c r="D22" s="49"/>
      <c r="E22" s="40"/>
      <c r="F22" s="40"/>
      <c r="G22" s="40"/>
      <c r="H22" s="40"/>
      <c r="I22" s="40"/>
      <c r="J22" s="49"/>
      <c r="K22" s="50"/>
      <c r="L22" s="40"/>
      <c r="M22" s="40"/>
      <c r="N22" s="40"/>
      <c r="O22" s="40"/>
    </row>
    <row r="23" spans="1:15" x14ac:dyDescent="0.25">
      <c r="A23" s="15" t="s">
        <v>6</v>
      </c>
      <c r="B23" s="47">
        <v>184.7</v>
      </c>
      <c r="D23" s="49"/>
      <c r="E23" s="40"/>
      <c r="F23" s="40"/>
      <c r="G23" s="40"/>
      <c r="H23" s="40"/>
      <c r="I23" s="40"/>
      <c r="J23" s="49"/>
      <c r="K23" s="50"/>
      <c r="L23" s="40"/>
      <c r="M23" s="40"/>
      <c r="N23" s="40"/>
      <c r="O23" s="40"/>
    </row>
    <row r="24" spans="1:15" x14ac:dyDescent="0.25">
      <c r="A24" s="51" t="s">
        <v>110</v>
      </c>
      <c r="B24" s="47">
        <v>337.7</v>
      </c>
      <c r="D24" s="49"/>
      <c r="E24" s="36"/>
      <c r="F24" s="40"/>
      <c r="G24" s="40"/>
      <c r="H24" s="40"/>
      <c r="I24" s="40"/>
      <c r="J24" s="49"/>
      <c r="K24" s="50"/>
      <c r="L24" s="40"/>
      <c r="M24" s="40"/>
      <c r="N24" s="40"/>
      <c r="O24" s="40"/>
    </row>
    <row r="25" spans="1:15" x14ac:dyDescent="0.25">
      <c r="A25" s="51" t="s">
        <v>9</v>
      </c>
      <c r="B25" s="15" t="s">
        <v>184</v>
      </c>
      <c r="D25" s="49"/>
      <c r="E25" s="36"/>
      <c r="F25" s="40"/>
      <c r="G25" s="40"/>
      <c r="H25" s="40"/>
      <c r="I25" s="40"/>
      <c r="J25" s="40"/>
      <c r="K25" s="40"/>
      <c r="L25" s="40"/>
      <c r="M25" s="40"/>
      <c r="N25" s="40"/>
      <c r="O25" s="40"/>
    </row>
    <row r="26" spans="1:15" x14ac:dyDescent="0.25">
      <c r="A26" s="15" t="s">
        <v>10</v>
      </c>
      <c r="B26" s="47">
        <v>132.9</v>
      </c>
      <c r="D26" s="49"/>
      <c r="E26" s="40"/>
      <c r="F26" s="40"/>
      <c r="G26" s="40"/>
      <c r="H26" s="40"/>
      <c r="I26" s="40"/>
      <c r="J26" s="40"/>
      <c r="K26" s="40"/>
      <c r="L26" s="40"/>
      <c r="M26" s="40"/>
      <c r="N26" s="40"/>
      <c r="O26" s="40"/>
    </row>
    <row r="27" spans="1:15" x14ac:dyDescent="0.25">
      <c r="A27" s="15" t="s">
        <v>11</v>
      </c>
      <c r="B27" s="47">
        <v>85.4</v>
      </c>
      <c r="D27" s="49"/>
      <c r="E27" s="40"/>
      <c r="F27" s="40"/>
      <c r="G27" s="40"/>
      <c r="H27" s="40"/>
      <c r="I27" s="40"/>
      <c r="J27" s="40"/>
      <c r="K27" s="40"/>
      <c r="L27" s="40"/>
      <c r="M27" s="40"/>
      <c r="N27" s="40"/>
      <c r="O27" s="40"/>
    </row>
    <row r="28" spans="1:15" x14ac:dyDescent="0.25">
      <c r="A28" s="15" t="s">
        <v>12</v>
      </c>
      <c r="B28" s="47">
        <v>47.2</v>
      </c>
      <c r="D28" s="49"/>
      <c r="E28" s="40"/>
      <c r="F28" s="40"/>
      <c r="G28" s="40"/>
      <c r="H28" s="40"/>
      <c r="I28" s="40"/>
      <c r="J28" s="40"/>
      <c r="K28" s="40"/>
      <c r="L28" s="40"/>
      <c r="M28" s="40"/>
      <c r="N28" s="40"/>
      <c r="O28" s="40"/>
    </row>
    <row r="29" spans="1:15" x14ac:dyDescent="0.25">
      <c r="A29" s="15" t="s">
        <v>13</v>
      </c>
      <c r="B29" s="47">
        <v>51</v>
      </c>
      <c r="D29" s="49"/>
      <c r="E29" s="40"/>
      <c r="F29" s="40"/>
      <c r="G29" s="40"/>
      <c r="H29" s="40"/>
      <c r="I29" s="40"/>
      <c r="J29" s="49"/>
      <c r="K29" s="50"/>
      <c r="L29" s="40"/>
      <c r="M29" s="40"/>
      <c r="N29" s="40"/>
      <c r="O29" s="40"/>
    </row>
    <row r="30" spans="1:15" x14ac:dyDescent="0.25">
      <c r="A30" s="15" t="s">
        <v>14</v>
      </c>
      <c r="B30" s="47">
        <v>12</v>
      </c>
      <c r="D30" s="49"/>
      <c r="E30" s="40"/>
      <c r="F30" s="40"/>
      <c r="G30" s="40"/>
      <c r="H30" s="40"/>
      <c r="I30" s="40"/>
      <c r="J30" s="49"/>
      <c r="K30" s="50"/>
      <c r="L30" s="40"/>
      <c r="M30" s="40"/>
      <c r="N30" s="40"/>
      <c r="O30" s="40"/>
    </row>
    <row r="31" spans="1:15" x14ac:dyDescent="0.25">
      <c r="A31" s="15" t="s">
        <v>15</v>
      </c>
      <c r="B31" s="47">
        <v>76.3</v>
      </c>
      <c r="D31" s="49"/>
      <c r="E31" s="40"/>
      <c r="F31" s="40"/>
      <c r="G31" s="40"/>
      <c r="H31" s="40"/>
      <c r="I31" s="40"/>
      <c r="J31" s="49"/>
      <c r="K31" s="40"/>
      <c r="L31" s="40"/>
      <c r="M31" s="40"/>
      <c r="N31" s="40"/>
      <c r="O31" s="40"/>
    </row>
    <row r="32" spans="1:15" x14ac:dyDescent="0.25">
      <c r="A32" s="15" t="s">
        <v>16</v>
      </c>
      <c r="B32" s="47">
        <v>109.9</v>
      </c>
      <c r="D32" s="49"/>
      <c r="E32" s="40"/>
      <c r="F32" s="40"/>
      <c r="G32" s="40"/>
      <c r="H32" s="40"/>
      <c r="I32" s="40"/>
      <c r="J32" s="49"/>
      <c r="K32" s="50"/>
      <c r="L32" s="40"/>
      <c r="M32" s="40"/>
      <c r="N32" s="40"/>
      <c r="O32" s="40"/>
    </row>
    <row r="33" spans="1:15" x14ac:dyDescent="0.25">
      <c r="A33" s="15" t="s">
        <v>17</v>
      </c>
      <c r="B33" s="47">
        <v>143.6</v>
      </c>
      <c r="D33" s="49"/>
      <c r="E33" s="40"/>
      <c r="F33" s="40"/>
      <c r="G33" s="40"/>
      <c r="H33" s="40"/>
      <c r="I33" s="40"/>
      <c r="J33" s="40"/>
      <c r="K33" s="40"/>
      <c r="L33" s="40"/>
      <c r="M33" s="40"/>
      <c r="N33" s="40"/>
      <c r="O33" s="40"/>
    </row>
    <row r="34" spans="1:15" x14ac:dyDescent="0.25">
      <c r="A34" s="15" t="s">
        <v>18</v>
      </c>
      <c r="B34" s="47">
        <v>187.7</v>
      </c>
      <c r="D34" s="49"/>
      <c r="E34" s="40"/>
      <c r="F34" s="40"/>
      <c r="G34" s="40"/>
      <c r="H34" s="40"/>
      <c r="I34" s="40"/>
      <c r="J34" s="40"/>
      <c r="K34" s="40"/>
      <c r="L34" s="40"/>
      <c r="M34" s="40"/>
      <c r="N34" s="40"/>
      <c r="O34" s="40"/>
    </row>
    <row r="35" spans="1:15" x14ac:dyDescent="0.25">
      <c r="A35" s="15" t="s">
        <v>19</v>
      </c>
      <c r="B35" s="47">
        <v>110.7</v>
      </c>
      <c r="D35" s="49"/>
      <c r="E35" s="36"/>
      <c r="F35" s="40"/>
      <c r="G35" s="40"/>
      <c r="H35" s="40"/>
      <c r="I35" s="40"/>
      <c r="J35" s="40"/>
      <c r="K35" s="40"/>
      <c r="L35" s="40"/>
      <c r="M35" s="40"/>
      <c r="N35" s="40"/>
      <c r="O35" s="40"/>
    </row>
    <row r="36" spans="1:15" x14ac:dyDescent="0.25">
      <c r="A36" s="15" t="s">
        <v>20</v>
      </c>
      <c r="B36" s="47">
        <f>SUM(B19:B35)</f>
        <v>2178.9</v>
      </c>
      <c r="D36" s="49"/>
      <c r="E36" s="40"/>
      <c r="F36" s="40"/>
      <c r="G36" s="40"/>
      <c r="H36" s="40"/>
      <c r="I36" s="40"/>
      <c r="J36" s="40"/>
      <c r="K36" s="40"/>
      <c r="L36" s="40"/>
      <c r="M36" s="40"/>
      <c r="N36" s="40"/>
      <c r="O36" s="40"/>
    </row>
    <row r="37" spans="1:15" x14ac:dyDescent="0.25">
      <c r="A37" s="15" t="s">
        <v>21</v>
      </c>
      <c r="B37" s="47">
        <f>B38-B36</f>
        <v>126.69999999999982</v>
      </c>
      <c r="D37" s="49"/>
      <c r="E37" s="36"/>
      <c r="F37" s="40"/>
      <c r="G37" s="40"/>
      <c r="H37" s="40"/>
      <c r="I37" s="40"/>
      <c r="J37" s="40"/>
      <c r="K37" s="40"/>
      <c r="L37" s="40"/>
      <c r="M37" s="40"/>
      <c r="N37" s="40"/>
      <c r="O37" s="40"/>
    </row>
    <row r="38" spans="1:15" x14ac:dyDescent="0.25">
      <c r="A38" s="16" t="s">
        <v>7</v>
      </c>
      <c r="B38" s="48">
        <v>2305.6</v>
      </c>
      <c r="D38" s="49"/>
      <c r="E38" s="40"/>
      <c r="F38" s="40"/>
      <c r="G38" s="40"/>
      <c r="H38" s="40"/>
      <c r="I38" s="40"/>
      <c r="J38" s="40"/>
      <c r="K38" s="40"/>
      <c r="L38" s="40"/>
      <c r="M38" s="40"/>
      <c r="N38" s="40"/>
      <c r="O38" s="40"/>
    </row>
    <row r="39" spans="1:15" x14ac:dyDescent="0.25">
      <c r="A39" s="17"/>
      <c r="B39" s="17"/>
      <c r="D39" s="49"/>
      <c r="E39" s="40"/>
      <c r="F39" s="40"/>
      <c r="G39" s="40"/>
      <c r="H39" s="40"/>
      <c r="I39" s="40"/>
      <c r="J39" s="40"/>
      <c r="K39" s="40"/>
      <c r="L39" s="40"/>
      <c r="M39" s="40"/>
      <c r="N39" s="40"/>
      <c r="O39" s="40"/>
    </row>
    <row r="40" spans="1:15" ht="21.75" customHeight="1" x14ac:dyDescent="0.25">
      <c r="A40" s="19" t="s">
        <v>35</v>
      </c>
      <c r="B40" s="20"/>
      <c r="D40" s="49"/>
      <c r="E40" s="40"/>
      <c r="F40" s="40"/>
      <c r="G40" s="40"/>
      <c r="H40" s="40"/>
      <c r="I40" s="40"/>
      <c r="J40" s="40"/>
      <c r="K40" s="40"/>
      <c r="L40" s="40"/>
      <c r="M40" s="40"/>
      <c r="N40" s="40"/>
      <c r="O40" s="40"/>
    </row>
    <row r="41" spans="1:15" x14ac:dyDescent="0.25">
      <c r="A41" s="21" t="s">
        <v>0</v>
      </c>
      <c r="B41" s="12" t="s">
        <v>28</v>
      </c>
      <c r="D41" s="49"/>
      <c r="E41" s="40"/>
      <c r="F41" s="40"/>
      <c r="G41" s="40"/>
      <c r="H41" s="40"/>
      <c r="I41" s="40"/>
      <c r="J41" s="40"/>
      <c r="K41" s="40"/>
      <c r="L41" s="40"/>
      <c r="M41" s="40"/>
      <c r="N41" s="40"/>
      <c r="O41" s="40"/>
    </row>
    <row r="42" spans="1:15" x14ac:dyDescent="0.25">
      <c r="A42" s="22" t="s">
        <v>30</v>
      </c>
      <c r="B42" s="43">
        <v>94300</v>
      </c>
      <c r="D42" s="49"/>
      <c r="E42" s="36"/>
      <c r="F42" s="40"/>
      <c r="G42" s="40"/>
      <c r="H42" s="40"/>
      <c r="I42" s="40"/>
      <c r="J42" s="40"/>
      <c r="K42" s="40"/>
      <c r="L42" s="40"/>
      <c r="M42" s="40"/>
      <c r="N42" s="40"/>
      <c r="O42" s="40"/>
    </row>
    <row r="43" spans="1:15" x14ac:dyDescent="0.25">
      <c r="A43" s="23" t="s">
        <v>29</v>
      </c>
      <c r="B43" s="44">
        <v>652820</v>
      </c>
      <c r="D43" s="49"/>
      <c r="E43" s="36"/>
      <c r="F43" s="40"/>
      <c r="G43" s="40"/>
      <c r="H43" s="40"/>
      <c r="I43" s="40"/>
      <c r="J43" s="40"/>
      <c r="K43" s="40"/>
      <c r="L43" s="40"/>
      <c r="M43" s="40"/>
      <c r="N43" s="40"/>
      <c r="O43" s="40"/>
    </row>
    <row r="44" spans="1:15" x14ac:dyDescent="0.25">
      <c r="A44" s="23" t="s">
        <v>33</v>
      </c>
      <c r="B44" s="44">
        <v>1057240</v>
      </c>
      <c r="D44" s="49"/>
      <c r="E44" s="36"/>
      <c r="F44" s="40"/>
      <c r="G44" s="40"/>
      <c r="H44" s="40"/>
      <c r="I44" s="40"/>
      <c r="J44" s="40"/>
      <c r="K44" s="40"/>
      <c r="L44" s="40"/>
      <c r="M44" s="40"/>
      <c r="N44" s="40"/>
      <c r="O44" s="40"/>
    </row>
    <row r="45" spans="1:15" x14ac:dyDescent="0.25">
      <c r="A45" s="10" t="s">
        <v>111</v>
      </c>
      <c r="B45" s="45">
        <v>329750</v>
      </c>
      <c r="D45" s="49"/>
      <c r="E45" s="40"/>
      <c r="F45" s="40"/>
      <c r="G45" s="40"/>
      <c r="H45" s="40"/>
      <c r="I45" s="40"/>
      <c r="J45" s="40"/>
      <c r="K45" s="40"/>
      <c r="L45" s="40"/>
      <c r="M45" s="40"/>
      <c r="N45" s="40"/>
      <c r="O45" s="40"/>
    </row>
    <row r="46" spans="1:15" x14ac:dyDescent="0.25">
      <c r="D46" s="49"/>
      <c r="E46" s="36"/>
      <c r="F46" s="40"/>
      <c r="G46" s="40"/>
      <c r="H46" s="40"/>
      <c r="I46" s="40"/>
      <c r="J46" s="40"/>
      <c r="K46" s="40"/>
      <c r="L46" s="40"/>
      <c r="M46" s="40"/>
      <c r="N46" s="40"/>
      <c r="O46" s="40"/>
    </row>
    <row r="47" spans="1:15" x14ac:dyDescent="0.25">
      <c r="D47" s="49"/>
      <c r="E47" s="40"/>
      <c r="F47" s="40"/>
      <c r="G47" s="40"/>
      <c r="H47" s="40"/>
      <c r="I47" s="40"/>
      <c r="J47" s="40"/>
      <c r="K47" s="40"/>
      <c r="L47" s="40"/>
      <c r="M47" s="40"/>
      <c r="N47" s="40"/>
      <c r="O47" s="40"/>
    </row>
    <row r="48" spans="1:15" x14ac:dyDescent="0.25">
      <c r="D48" s="49"/>
      <c r="E48" s="40"/>
      <c r="F48" s="40"/>
      <c r="G48" s="40"/>
      <c r="H48" s="40"/>
      <c r="I48" s="40"/>
      <c r="J48" s="40"/>
      <c r="K48" s="40"/>
      <c r="L48" s="40"/>
      <c r="M48" s="40"/>
      <c r="N48" s="40"/>
      <c r="O48" s="40"/>
    </row>
    <row r="49" spans="4:15" x14ac:dyDescent="0.25">
      <c r="D49" s="49"/>
      <c r="E49" s="40"/>
      <c r="F49" s="40"/>
      <c r="G49" s="40"/>
      <c r="H49" s="40"/>
      <c r="I49" s="40"/>
      <c r="J49" s="40"/>
      <c r="K49" s="40"/>
      <c r="L49" s="40"/>
      <c r="M49" s="40"/>
      <c r="N49" s="40"/>
      <c r="O49" s="40"/>
    </row>
    <row r="50" spans="4:15" x14ac:dyDescent="0.25">
      <c r="D50" s="49"/>
      <c r="E50" s="40"/>
      <c r="F50" s="40"/>
      <c r="G50" s="40"/>
      <c r="H50" s="40"/>
      <c r="I50" s="40"/>
      <c r="J50" s="40"/>
      <c r="K50" s="40"/>
      <c r="L50" s="40"/>
      <c r="M50" s="40"/>
      <c r="N50" s="40"/>
      <c r="O50" s="40"/>
    </row>
    <row r="51" spans="4:15" x14ac:dyDescent="0.25">
      <c r="D51" s="49"/>
      <c r="E51" s="40"/>
      <c r="F51" s="40"/>
      <c r="G51" s="40"/>
      <c r="H51" s="40"/>
      <c r="I51" s="40"/>
      <c r="J51" s="40"/>
      <c r="K51" s="40"/>
      <c r="L51" s="40"/>
      <c r="M51" s="40"/>
      <c r="N51" s="40"/>
      <c r="O51" s="40"/>
    </row>
    <row r="52" spans="4:15" x14ac:dyDescent="0.25">
      <c r="D52" s="49"/>
      <c r="E52" s="36"/>
      <c r="F52" s="40"/>
      <c r="G52" s="40"/>
      <c r="H52" s="40"/>
      <c r="I52" s="40"/>
      <c r="J52" s="40"/>
      <c r="K52" s="40"/>
      <c r="L52" s="40"/>
      <c r="M52" s="40"/>
      <c r="N52" s="40"/>
      <c r="O52" s="40"/>
    </row>
    <row r="53" spans="4:15" x14ac:dyDescent="0.25">
      <c r="D53" s="49"/>
      <c r="E53" s="36"/>
      <c r="F53" s="40"/>
      <c r="G53" s="40"/>
      <c r="H53" s="40"/>
      <c r="I53" s="40"/>
      <c r="J53" s="40"/>
      <c r="K53" s="40"/>
      <c r="L53" s="40"/>
      <c r="M53" s="40"/>
      <c r="N53" s="40"/>
      <c r="O53" s="40"/>
    </row>
    <row r="54" spans="4:15" x14ac:dyDescent="0.25">
      <c r="D54" s="49"/>
      <c r="E54" s="36"/>
      <c r="F54" s="40"/>
      <c r="G54" s="40"/>
      <c r="H54" s="40"/>
      <c r="I54" s="40"/>
      <c r="J54" s="40"/>
      <c r="K54" s="40"/>
      <c r="L54" s="40"/>
      <c r="M54" s="40"/>
      <c r="N54" s="40"/>
      <c r="O54" s="40"/>
    </row>
    <row r="55" spans="4:15" x14ac:dyDescent="0.25">
      <c r="D55" s="49"/>
      <c r="E55" s="36"/>
      <c r="F55" s="40"/>
      <c r="G55" s="40"/>
      <c r="H55" s="40"/>
      <c r="I55" s="40"/>
      <c r="J55" s="40"/>
      <c r="K55" s="40"/>
      <c r="L55" s="40"/>
      <c r="M55" s="40"/>
      <c r="N55" s="40"/>
      <c r="O55" s="40"/>
    </row>
    <row r="56" spans="4:15" x14ac:dyDescent="0.25">
      <c r="D56" s="49"/>
      <c r="E56" s="36"/>
      <c r="F56" s="40"/>
      <c r="G56" s="40"/>
      <c r="H56" s="40"/>
      <c r="I56" s="40"/>
      <c r="J56" s="40"/>
      <c r="K56" s="40"/>
      <c r="L56" s="40"/>
      <c r="M56" s="40"/>
      <c r="N56" s="40"/>
      <c r="O56" s="40"/>
    </row>
    <row r="57" spans="4:15" x14ac:dyDescent="0.25">
      <c r="D57" s="49"/>
      <c r="E57" s="40"/>
      <c r="F57" s="40"/>
      <c r="G57" s="40"/>
      <c r="H57" s="40"/>
      <c r="I57" s="40"/>
      <c r="J57" s="40"/>
      <c r="K57" s="40"/>
      <c r="L57" s="40"/>
      <c r="M57" s="40"/>
      <c r="N57" s="40"/>
      <c r="O57" s="40"/>
    </row>
    <row r="58" spans="4:15" x14ac:dyDescent="0.25">
      <c r="D58" s="49"/>
      <c r="E58" s="36"/>
      <c r="F58" s="40"/>
      <c r="G58" s="40"/>
      <c r="H58" s="40"/>
      <c r="I58" s="40"/>
      <c r="J58" s="40"/>
      <c r="K58" s="40"/>
      <c r="L58" s="40"/>
      <c r="M58" s="40"/>
      <c r="N58" s="40"/>
      <c r="O58" s="40"/>
    </row>
    <row r="59" spans="4:15" x14ac:dyDescent="0.25">
      <c r="D59" s="49"/>
      <c r="E59" s="40"/>
      <c r="F59" s="40"/>
      <c r="G59" s="40"/>
      <c r="H59" s="40"/>
      <c r="I59" s="40"/>
      <c r="J59" s="40"/>
      <c r="K59" s="40"/>
      <c r="L59" s="40"/>
      <c r="M59" s="40"/>
      <c r="N59" s="40"/>
      <c r="O59" s="40"/>
    </row>
  </sheetData>
  <mergeCells count="4">
    <mergeCell ref="A7:B7"/>
    <mergeCell ref="A12:B12"/>
    <mergeCell ref="A1:B1"/>
    <mergeCell ref="A17:B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workbookViewId="0">
      <selection activeCell="A8" sqref="A8"/>
    </sheetView>
  </sheetViews>
  <sheetFormatPr defaultRowHeight="15" x14ac:dyDescent="0.25"/>
  <cols>
    <col min="1" max="1" width="38.7109375" customWidth="1"/>
    <col min="2" max="2" width="27.42578125" customWidth="1"/>
    <col min="4" max="4" width="9.140625" style="35"/>
  </cols>
  <sheetData>
    <row r="1" spans="1:13" ht="23.25" customHeight="1" x14ac:dyDescent="0.25">
      <c r="A1" s="54" t="s">
        <v>55</v>
      </c>
      <c r="B1" s="56"/>
    </row>
    <row r="2" spans="1:13" x14ac:dyDescent="0.25">
      <c r="A2" s="1" t="s">
        <v>0</v>
      </c>
      <c r="B2" s="1" t="s">
        <v>112</v>
      </c>
    </row>
    <row r="3" spans="1:13" x14ac:dyDescent="0.25">
      <c r="A3" s="3" t="s">
        <v>34</v>
      </c>
      <c r="B3" s="46">
        <v>2280.1</v>
      </c>
      <c r="D3" s="49"/>
      <c r="E3" s="36"/>
      <c r="F3" s="40"/>
      <c r="G3" s="40"/>
      <c r="H3" s="40"/>
      <c r="I3" s="40"/>
      <c r="J3" s="40"/>
      <c r="K3" s="40"/>
      <c r="L3" s="40"/>
      <c r="M3" s="40"/>
    </row>
    <row r="4" spans="1:13" x14ac:dyDescent="0.25">
      <c r="A4" s="4" t="s">
        <v>4</v>
      </c>
      <c r="B4" s="47">
        <v>144.1</v>
      </c>
      <c r="D4" s="49"/>
      <c r="E4" s="40"/>
      <c r="F4" s="40"/>
      <c r="G4" s="40"/>
      <c r="H4" s="40"/>
      <c r="I4" s="49"/>
      <c r="J4" s="50"/>
      <c r="K4" s="40"/>
      <c r="L4" s="40"/>
      <c r="M4" s="40"/>
    </row>
    <row r="5" spans="1:13" x14ac:dyDescent="0.25">
      <c r="A5" s="4" t="s">
        <v>5</v>
      </c>
      <c r="B5" s="47">
        <v>31395.200000000001</v>
      </c>
      <c r="D5" s="49"/>
      <c r="E5" s="40"/>
      <c r="F5" s="40"/>
      <c r="G5" s="40"/>
      <c r="H5" s="40"/>
      <c r="I5" s="49"/>
      <c r="J5" s="50"/>
      <c r="K5" s="40"/>
      <c r="L5" s="40"/>
      <c r="M5" s="40"/>
    </row>
    <row r="6" spans="1:13" x14ac:dyDescent="0.25">
      <c r="A6" s="4" t="s">
        <v>8</v>
      </c>
      <c r="B6" s="47">
        <v>1874</v>
      </c>
      <c r="D6" s="49"/>
      <c r="E6" s="40"/>
      <c r="F6" s="40"/>
      <c r="G6" s="40"/>
      <c r="H6" s="40"/>
      <c r="I6" s="49"/>
      <c r="J6" s="50"/>
      <c r="K6" s="40"/>
      <c r="L6" s="40"/>
      <c r="M6" s="40"/>
    </row>
    <row r="7" spans="1:13" x14ac:dyDescent="0.25">
      <c r="A7" s="4" t="s">
        <v>6</v>
      </c>
      <c r="B7" s="47">
        <v>8573.7999999999993</v>
      </c>
      <c r="D7" s="49"/>
      <c r="E7" s="40"/>
      <c r="F7" s="40"/>
      <c r="G7" s="40"/>
      <c r="H7" s="40"/>
      <c r="I7" s="49"/>
      <c r="J7" s="50"/>
      <c r="K7" s="40"/>
      <c r="L7" s="40"/>
      <c r="M7" s="40"/>
    </row>
    <row r="8" spans="1:13" x14ac:dyDescent="0.25">
      <c r="A8" s="53" t="s">
        <v>110</v>
      </c>
      <c r="B8" s="47">
        <v>14697.3</v>
      </c>
      <c r="D8" s="49"/>
      <c r="E8" s="36"/>
      <c r="F8" s="40"/>
      <c r="G8" s="40"/>
      <c r="H8" s="40"/>
      <c r="I8" s="40"/>
      <c r="J8" s="40"/>
      <c r="K8" s="40"/>
      <c r="L8" s="40"/>
      <c r="M8" s="40"/>
    </row>
    <row r="9" spans="1:13" x14ac:dyDescent="0.25">
      <c r="A9" s="4" t="s">
        <v>9</v>
      </c>
      <c r="B9" s="47"/>
      <c r="D9" s="49"/>
      <c r="E9" s="36"/>
      <c r="F9" s="40"/>
      <c r="G9" s="40"/>
      <c r="H9" s="40"/>
      <c r="I9" s="40"/>
      <c r="J9" s="40"/>
      <c r="K9" s="40"/>
      <c r="L9" s="40"/>
      <c r="M9" s="40"/>
    </row>
    <row r="10" spans="1:13" x14ac:dyDescent="0.25">
      <c r="A10" s="4" t="s">
        <v>10</v>
      </c>
      <c r="B10" s="47">
        <v>6542.1</v>
      </c>
      <c r="D10" s="49"/>
      <c r="E10" s="40"/>
      <c r="F10" s="40"/>
      <c r="G10" s="40"/>
      <c r="H10" s="40"/>
      <c r="I10" s="40"/>
      <c r="J10" s="40"/>
      <c r="K10" s="40"/>
      <c r="L10" s="40"/>
      <c r="M10" s="40"/>
    </row>
    <row r="11" spans="1:13" x14ac:dyDescent="0.25">
      <c r="A11" s="4" t="s">
        <v>11</v>
      </c>
      <c r="B11" s="47">
        <v>6235.8</v>
      </c>
      <c r="D11" s="49"/>
      <c r="E11" s="40"/>
      <c r="F11" s="40"/>
      <c r="G11" s="40"/>
      <c r="H11" s="40"/>
      <c r="I11" s="40"/>
      <c r="J11" s="40"/>
      <c r="K11" s="40"/>
      <c r="L11" s="40"/>
      <c r="M11" s="40"/>
    </row>
    <row r="12" spans="1:13" x14ac:dyDescent="0.25">
      <c r="A12" s="4" t="s">
        <v>12</v>
      </c>
      <c r="B12" s="47">
        <v>4270.3999999999996</v>
      </c>
      <c r="D12" s="49"/>
      <c r="E12" s="40"/>
      <c r="F12" s="40"/>
      <c r="G12" s="40"/>
      <c r="H12" s="40"/>
      <c r="I12" s="49"/>
      <c r="J12" s="50"/>
      <c r="K12" s="40"/>
      <c r="L12" s="40"/>
      <c r="M12" s="40"/>
    </row>
    <row r="13" spans="1:13" x14ac:dyDescent="0.25">
      <c r="A13" s="4" t="s">
        <v>13</v>
      </c>
      <c r="B13" s="47">
        <v>6147.6</v>
      </c>
      <c r="D13" s="49"/>
      <c r="E13" s="40"/>
      <c r="F13" s="40"/>
      <c r="G13" s="40"/>
      <c r="H13" s="40"/>
      <c r="I13" s="49"/>
      <c r="J13" s="50"/>
      <c r="K13" s="40"/>
      <c r="L13" s="40"/>
      <c r="M13" s="40"/>
    </row>
    <row r="14" spans="1:13" x14ac:dyDescent="0.25">
      <c r="A14" s="4" t="s">
        <v>14</v>
      </c>
      <c r="B14" s="47">
        <v>17467.3</v>
      </c>
      <c r="D14" s="49"/>
      <c r="E14" s="40"/>
      <c r="F14" s="40"/>
      <c r="G14" s="40"/>
      <c r="H14" s="40"/>
      <c r="I14" s="49"/>
      <c r="J14" s="40"/>
      <c r="K14" s="40"/>
      <c r="L14" s="40"/>
      <c r="M14" s="40"/>
    </row>
    <row r="15" spans="1:13" x14ac:dyDescent="0.25">
      <c r="A15" s="4" t="s">
        <v>15</v>
      </c>
      <c r="B15" s="47">
        <v>5883.6</v>
      </c>
      <c r="D15" s="49"/>
      <c r="E15" s="40"/>
      <c r="F15" s="40"/>
      <c r="G15" s="40"/>
      <c r="H15" s="40"/>
      <c r="I15" s="49"/>
      <c r="J15" s="50"/>
      <c r="K15" s="40"/>
      <c r="L15" s="40"/>
      <c r="M15" s="40"/>
    </row>
    <row r="16" spans="1:13" x14ac:dyDescent="0.25">
      <c r="A16" s="4" t="s">
        <v>16</v>
      </c>
      <c r="B16" s="47">
        <v>4622.8</v>
      </c>
      <c r="D16" s="49"/>
      <c r="E16" s="40"/>
      <c r="F16" s="40"/>
      <c r="G16" s="40"/>
      <c r="H16" s="40"/>
      <c r="I16" s="40"/>
      <c r="J16" s="40"/>
      <c r="K16" s="40"/>
      <c r="L16" s="40"/>
      <c r="M16" s="40"/>
    </row>
    <row r="17" spans="1:13" x14ac:dyDescent="0.25">
      <c r="A17" s="4" t="s">
        <v>17</v>
      </c>
      <c r="B17" s="47">
        <v>6231.7</v>
      </c>
      <c r="D17" s="49"/>
      <c r="E17" s="40"/>
      <c r="F17" s="40"/>
      <c r="G17" s="40"/>
      <c r="H17" s="40"/>
      <c r="I17" s="40"/>
      <c r="J17" s="40"/>
      <c r="K17" s="40"/>
      <c r="L17" s="40"/>
      <c r="M17" s="40"/>
    </row>
    <row r="18" spans="1:13" x14ac:dyDescent="0.25">
      <c r="A18" s="4" t="s">
        <v>18</v>
      </c>
      <c r="B18" s="47">
        <v>3720.1</v>
      </c>
      <c r="D18" s="49"/>
      <c r="E18" s="40"/>
      <c r="F18" s="40"/>
      <c r="G18" s="40"/>
      <c r="H18" s="40"/>
      <c r="I18" s="40"/>
      <c r="J18" s="40"/>
      <c r="K18" s="40"/>
      <c r="L18" s="40"/>
      <c r="M18" s="40"/>
    </row>
    <row r="19" spans="1:13" x14ac:dyDescent="0.25">
      <c r="A19" s="4" t="s">
        <v>19</v>
      </c>
      <c r="B19" s="47">
        <v>1142.4000000000001</v>
      </c>
      <c r="D19" s="49"/>
      <c r="E19" s="36"/>
      <c r="F19" s="40"/>
      <c r="G19" s="40"/>
      <c r="H19" s="40"/>
      <c r="I19" s="40"/>
      <c r="J19" s="40"/>
      <c r="K19" s="40"/>
      <c r="L19" s="40"/>
      <c r="M19" s="40"/>
    </row>
    <row r="20" spans="1:13" x14ac:dyDescent="0.25">
      <c r="A20" s="4" t="s">
        <v>20</v>
      </c>
      <c r="B20" s="47">
        <f>SUM(B3:B19)</f>
        <v>121228.3</v>
      </c>
      <c r="D20" s="49"/>
      <c r="E20" s="40"/>
      <c r="F20" s="40"/>
      <c r="G20" s="40"/>
      <c r="H20" s="40"/>
      <c r="I20" s="40"/>
      <c r="J20" s="40"/>
      <c r="K20" s="40"/>
      <c r="L20" s="40"/>
      <c r="M20" s="40"/>
    </row>
    <row r="21" spans="1:13" x14ac:dyDescent="0.25">
      <c r="A21" s="4" t="s">
        <v>21</v>
      </c>
      <c r="B21" s="47">
        <f>B22-B20</f>
        <v>9406</v>
      </c>
      <c r="D21" s="49"/>
      <c r="E21" s="36"/>
      <c r="F21" s="40"/>
      <c r="G21" s="40"/>
      <c r="H21" s="40"/>
      <c r="I21" s="40"/>
      <c r="J21" s="40"/>
      <c r="K21" s="40"/>
      <c r="L21" s="40"/>
      <c r="M21" s="40"/>
    </row>
    <row r="22" spans="1:13" x14ac:dyDescent="0.25">
      <c r="A22" s="5" t="s">
        <v>7</v>
      </c>
      <c r="B22" s="48">
        <v>130634.3</v>
      </c>
      <c r="D22" s="49"/>
      <c r="E22" s="40"/>
      <c r="F22" s="40"/>
      <c r="G22" s="40"/>
      <c r="H22" s="40"/>
      <c r="I22" s="40"/>
      <c r="J22" s="40"/>
      <c r="K22" s="40"/>
      <c r="L22" s="40"/>
      <c r="M22" s="40"/>
    </row>
    <row r="23" spans="1:13" x14ac:dyDescent="0.25">
      <c r="D23" s="49"/>
      <c r="E23" s="40"/>
      <c r="F23" s="40"/>
      <c r="G23" s="40"/>
      <c r="H23" s="40"/>
      <c r="I23" s="40"/>
      <c r="J23" s="40"/>
      <c r="K23" s="40"/>
      <c r="L23" s="40"/>
      <c r="M23" s="40"/>
    </row>
    <row r="24" spans="1:13" x14ac:dyDescent="0.25">
      <c r="D24" s="49"/>
      <c r="E24" s="40"/>
      <c r="F24" s="40"/>
      <c r="G24" s="40"/>
      <c r="H24" s="40"/>
      <c r="I24" s="40"/>
      <c r="J24" s="40"/>
      <c r="K24" s="40"/>
      <c r="L24" s="40"/>
      <c r="M24" s="40"/>
    </row>
    <row r="25" spans="1:13" x14ac:dyDescent="0.25">
      <c r="D25" s="49"/>
      <c r="E25" s="40"/>
      <c r="F25" s="40"/>
      <c r="G25" s="40"/>
      <c r="H25" s="40"/>
      <c r="I25" s="40"/>
      <c r="J25" s="40"/>
      <c r="K25" s="40"/>
      <c r="L25" s="40"/>
      <c r="M25" s="40"/>
    </row>
    <row r="26" spans="1:13" x14ac:dyDescent="0.25">
      <c r="D26" s="49"/>
      <c r="E26" s="36"/>
      <c r="F26" s="40"/>
      <c r="G26" s="40"/>
      <c r="H26" s="40"/>
      <c r="I26" s="40"/>
      <c r="J26" s="40"/>
      <c r="K26" s="40"/>
      <c r="L26" s="40"/>
      <c r="M26" s="40"/>
    </row>
    <row r="27" spans="1:13" x14ac:dyDescent="0.25">
      <c r="D27" s="49"/>
      <c r="E27" s="36"/>
      <c r="F27" s="40"/>
      <c r="G27" s="40"/>
      <c r="H27" s="40"/>
      <c r="I27" s="40"/>
      <c r="J27" s="40"/>
      <c r="K27" s="40"/>
      <c r="L27" s="40"/>
      <c r="M27" s="40"/>
    </row>
    <row r="28" spans="1:13" x14ac:dyDescent="0.25">
      <c r="D28" s="49"/>
      <c r="E28" s="36"/>
      <c r="F28" s="40"/>
      <c r="G28" s="40"/>
      <c r="H28" s="40"/>
      <c r="I28" s="40"/>
      <c r="J28" s="40"/>
      <c r="K28" s="40"/>
      <c r="L28" s="40"/>
      <c r="M28" s="40"/>
    </row>
    <row r="29" spans="1:13" x14ac:dyDescent="0.25">
      <c r="D29" s="49"/>
      <c r="E29" s="40"/>
      <c r="F29" s="40"/>
      <c r="G29" s="40"/>
      <c r="H29" s="40"/>
      <c r="I29" s="40"/>
      <c r="J29" s="40"/>
      <c r="K29" s="40"/>
      <c r="L29" s="40"/>
      <c r="M29" s="40"/>
    </row>
    <row r="30" spans="1:13" x14ac:dyDescent="0.25">
      <c r="D30" s="49"/>
      <c r="E30" s="36"/>
      <c r="F30" s="40"/>
      <c r="G30" s="40"/>
      <c r="H30" s="40"/>
      <c r="I30" s="40"/>
      <c r="J30" s="40"/>
      <c r="K30" s="40"/>
      <c r="L30" s="40"/>
      <c r="M30" s="40"/>
    </row>
    <row r="31" spans="1:13" x14ac:dyDescent="0.25">
      <c r="D31" s="49"/>
      <c r="E31" s="36"/>
      <c r="F31" s="40"/>
      <c r="G31" s="40"/>
      <c r="H31" s="40"/>
      <c r="I31" s="40"/>
      <c r="J31" s="40"/>
      <c r="K31" s="40"/>
      <c r="L31" s="40"/>
      <c r="M31" s="40"/>
    </row>
    <row r="32" spans="1:13" x14ac:dyDescent="0.25">
      <c r="D32" s="49"/>
      <c r="E32" s="40"/>
      <c r="F32" s="40"/>
      <c r="G32" s="40"/>
      <c r="H32" s="40"/>
      <c r="I32" s="40"/>
      <c r="J32" s="40"/>
      <c r="K32" s="40"/>
      <c r="L32" s="40"/>
      <c r="M32" s="40"/>
    </row>
    <row r="33" spans="4:13" x14ac:dyDescent="0.25">
      <c r="D33" s="49"/>
      <c r="E33" s="40"/>
      <c r="F33" s="40"/>
      <c r="G33" s="40"/>
      <c r="H33" s="40"/>
      <c r="I33" s="40"/>
      <c r="J33" s="40"/>
      <c r="K33" s="40"/>
      <c r="L33" s="40"/>
      <c r="M33" s="40"/>
    </row>
    <row r="34" spans="4:13" x14ac:dyDescent="0.25">
      <c r="D34" s="49"/>
      <c r="E34" s="40"/>
      <c r="F34" s="40"/>
      <c r="G34" s="40"/>
      <c r="H34" s="40"/>
      <c r="I34" s="40"/>
      <c r="J34" s="40"/>
      <c r="K34" s="40"/>
      <c r="L34" s="40"/>
      <c r="M34" s="40"/>
    </row>
    <row r="35" spans="4:13" x14ac:dyDescent="0.25">
      <c r="D35" s="49"/>
      <c r="E35" s="40"/>
      <c r="F35" s="40"/>
      <c r="G35" s="40"/>
      <c r="H35" s="40"/>
      <c r="I35" s="40"/>
      <c r="J35" s="40"/>
      <c r="K35" s="40"/>
      <c r="L35" s="40"/>
      <c r="M35" s="40"/>
    </row>
    <row r="36" spans="4:13" x14ac:dyDescent="0.25">
      <c r="D36" s="49"/>
      <c r="E36" s="40"/>
      <c r="F36" s="40"/>
      <c r="G36" s="40"/>
      <c r="H36" s="40"/>
      <c r="I36" s="40"/>
      <c r="J36" s="40"/>
      <c r="K36" s="40"/>
      <c r="L36" s="40"/>
      <c r="M36" s="40"/>
    </row>
    <row r="37" spans="4:13" x14ac:dyDescent="0.25">
      <c r="D37" s="49"/>
      <c r="E37" s="36"/>
      <c r="F37" s="40"/>
      <c r="G37" s="40"/>
      <c r="H37" s="40"/>
      <c r="I37" s="40"/>
      <c r="J37" s="40"/>
      <c r="K37" s="40"/>
      <c r="L37" s="40"/>
      <c r="M37" s="40"/>
    </row>
    <row r="38" spans="4:13" x14ac:dyDescent="0.25">
      <c r="D38" s="49"/>
      <c r="E38" s="36"/>
      <c r="F38" s="40"/>
      <c r="G38" s="40"/>
      <c r="H38" s="40"/>
      <c r="I38" s="40"/>
      <c r="J38" s="40"/>
      <c r="K38" s="40"/>
      <c r="L38" s="40"/>
      <c r="M38" s="40"/>
    </row>
    <row r="39" spans="4:13" x14ac:dyDescent="0.25">
      <c r="D39" s="49"/>
      <c r="E39" s="36"/>
      <c r="F39" s="40"/>
      <c r="G39" s="40"/>
      <c r="H39" s="40"/>
      <c r="I39" s="40"/>
      <c r="J39" s="40"/>
      <c r="K39" s="40"/>
      <c r="L39" s="40"/>
      <c r="M39" s="40"/>
    </row>
    <row r="40" spans="4:13" x14ac:dyDescent="0.25">
      <c r="D40" s="49"/>
      <c r="E40" s="36"/>
      <c r="F40" s="40"/>
      <c r="G40" s="40"/>
      <c r="H40" s="40"/>
      <c r="I40" s="40"/>
      <c r="J40" s="40"/>
      <c r="K40" s="40"/>
      <c r="L40" s="40"/>
      <c r="M40" s="40"/>
    </row>
    <row r="41" spans="4:13" x14ac:dyDescent="0.25">
      <c r="D41" s="49"/>
      <c r="E41" s="36"/>
      <c r="F41" s="40"/>
      <c r="G41" s="40"/>
      <c r="H41" s="40"/>
      <c r="I41" s="40"/>
      <c r="J41" s="40"/>
      <c r="K41" s="40"/>
      <c r="L41" s="40"/>
      <c r="M41" s="40"/>
    </row>
    <row r="42" spans="4:13" x14ac:dyDescent="0.25">
      <c r="D42" s="49"/>
      <c r="E42" s="40"/>
      <c r="F42" s="40"/>
      <c r="G42" s="40"/>
      <c r="H42" s="40"/>
      <c r="I42" s="40"/>
      <c r="J42" s="40"/>
      <c r="K42" s="40"/>
      <c r="L42" s="40"/>
      <c r="M42" s="40"/>
    </row>
    <row r="43" spans="4:13" x14ac:dyDescent="0.25">
      <c r="D43" s="49"/>
      <c r="E43" s="36"/>
      <c r="F43" s="40"/>
      <c r="G43" s="40"/>
      <c r="H43" s="40"/>
      <c r="I43" s="40"/>
      <c r="J43" s="40"/>
      <c r="K43" s="40"/>
      <c r="L43" s="40"/>
      <c r="M43" s="40"/>
    </row>
    <row r="44" spans="4:13" x14ac:dyDescent="0.25">
      <c r="D44" s="49"/>
      <c r="E44" s="36"/>
      <c r="F44" s="40"/>
      <c r="G44" s="40"/>
      <c r="H44" s="40"/>
      <c r="I44" s="40"/>
      <c r="J44" s="40"/>
      <c r="K44" s="40"/>
      <c r="L44" s="40"/>
      <c r="M44" s="40"/>
    </row>
    <row r="45" spans="4:13" x14ac:dyDescent="0.25">
      <c r="D45" s="49"/>
      <c r="E45" s="36"/>
      <c r="F45" s="40"/>
      <c r="G45" s="40"/>
      <c r="H45" s="40"/>
      <c r="I45" s="40"/>
      <c r="J45" s="40"/>
      <c r="K45" s="40"/>
      <c r="L45" s="40"/>
      <c r="M45" s="40"/>
    </row>
    <row r="46" spans="4:13" x14ac:dyDescent="0.25">
      <c r="D46" s="49"/>
      <c r="E46" s="40"/>
      <c r="F46" s="40"/>
      <c r="G46" s="40"/>
      <c r="H46" s="40"/>
      <c r="I46" s="40"/>
      <c r="J46" s="40"/>
      <c r="K46" s="40"/>
      <c r="L46" s="40"/>
      <c r="M46" s="40"/>
    </row>
    <row r="47" spans="4:13" x14ac:dyDescent="0.25">
      <c r="D47" s="49"/>
      <c r="E47" s="40"/>
      <c r="F47" s="40"/>
      <c r="G47" s="40"/>
      <c r="H47" s="40"/>
      <c r="I47" s="40"/>
      <c r="J47" s="40"/>
      <c r="K47" s="40"/>
      <c r="L47" s="40"/>
      <c r="M47" s="40"/>
    </row>
    <row r="48" spans="4:13" x14ac:dyDescent="0.25">
      <c r="D48" s="49"/>
      <c r="E48" s="40"/>
      <c r="F48" s="40"/>
      <c r="G48" s="40"/>
      <c r="H48" s="40"/>
      <c r="I48" s="40"/>
      <c r="J48" s="40"/>
      <c r="K48" s="40"/>
      <c r="L48" s="40"/>
      <c r="M48" s="40"/>
    </row>
    <row r="49" spans="4:13" x14ac:dyDescent="0.25">
      <c r="D49" s="49"/>
      <c r="E49" s="40"/>
      <c r="F49" s="40"/>
      <c r="G49" s="40"/>
      <c r="H49" s="40"/>
      <c r="I49" s="40"/>
      <c r="J49" s="40"/>
      <c r="K49" s="40"/>
      <c r="L49" s="40"/>
      <c r="M49" s="40"/>
    </row>
    <row r="50" spans="4:13" x14ac:dyDescent="0.25">
      <c r="D50" s="49"/>
      <c r="E50" s="40"/>
      <c r="F50" s="40"/>
      <c r="G50" s="40"/>
      <c r="H50" s="40"/>
      <c r="I50" s="40"/>
      <c r="J50" s="40"/>
      <c r="K50" s="40"/>
      <c r="L50" s="40"/>
      <c r="M50" s="40"/>
    </row>
    <row r="51" spans="4:13" x14ac:dyDescent="0.25">
      <c r="D51" s="49"/>
      <c r="E51" s="40"/>
      <c r="F51" s="40"/>
      <c r="G51" s="40"/>
      <c r="H51" s="40"/>
      <c r="I51" s="40"/>
      <c r="J51" s="40"/>
      <c r="K51" s="40"/>
      <c r="L51" s="40"/>
      <c r="M51" s="40"/>
    </row>
    <row r="52" spans="4:13" x14ac:dyDescent="0.25">
      <c r="D52" s="49"/>
      <c r="E52" s="40"/>
      <c r="F52" s="40"/>
      <c r="G52" s="40"/>
      <c r="H52" s="40"/>
      <c r="I52" s="40"/>
      <c r="J52" s="40"/>
      <c r="K52" s="40"/>
      <c r="L52" s="40"/>
      <c r="M52" s="40"/>
    </row>
    <row r="53" spans="4:13" x14ac:dyDescent="0.25">
      <c r="D53" s="49"/>
      <c r="E53" s="40"/>
      <c r="F53" s="40"/>
      <c r="G53" s="40"/>
      <c r="H53" s="40"/>
      <c r="I53" s="40"/>
      <c r="J53" s="40"/>
      <c r="K53" s="40"/>
      <c r="L53" s="40"/>
      <c r="M53" s="40"/>
    </row>
    <row r="54" spans="4:13" x14ac:dyDescent="0.25">
      <c r="D54" s="49"/>
      <c r="E54" s="40"/>
      <c r="F54" s="40"/>
      <c r="G54" s="40"/>
      <c r="H54" s="40"/>
      <c r="I54" s="40"/>
      <c r="J54" s="40"/>
      <c r="K54" s="40"/>
      <c r="L54" s="40"/>
      <c r="M54" s="40"/>
    </row>
    <row r="55" spans="4:13" x14ac:dyDescent="0.25">
      <c r="D55" s="49"/>
      <c r="E55" s="40"/>
      <c r="F55" s="40"/>
      <c r="G55" s="40"/>
      <c r="H55" s="40"/>
      <c r="I55" s="40"/>
      <c r="J55" s="40"/>
      <c r="K55" s="40"/>
      <c r="L55" s="40"/>
      <c r="M55" s="40"/>
    </row>
    <row r="56" spans="4:13" x14ac:dyDescent="0.25">
      <c r="D56" s="49"/>
      <c r="E56" s="40"/>
      <c r="F56" s="40"/>
      <c r="G56" s="40"/>
      <c r="H56" s="40"/>
      <c r="I56" s="40"/>
      <c r="J56" s="40"/>
      <c r="K56" s="40"/>
      <c r="L56" s="40"/>
      <c r="M56" s="40"/>
    </row>
    <row r="57" spans="4:13" x14ac:dyDescent="0.25">
      <c r="D57" s="49"/>
      <c r="E57" s="40"/>
      <c r="F57" s="40"/>
      <c r="G57" s="40"/>
      <c r="H57" s="40"/>
      <c r="I57" s="40"/>
      <c r="J57" s="40"/>
      <c r="K57" s="40"/>
      <c r="L57" s="40"/>
      <c r="M57" s="40"/>
    </row>
    <row r="58" spans="4:13" x14ac:dyDescent="0.25">
      <c r="D58" s="49"/>
      <c r="E58" s="40"/>
      <c r="F58" s="40"/>
      <c r="G58" s="40"/>
      <c r="H58" s="40"/>
      <c r="I58" s="40"/>
      <c r="J58" s="40"/>
      <c r="K58" s="40"/>
      <c r="L58" s="40"/>
      <c r="M58" s="40"/>
    </row>
    <row r="59" spans="4:13" x14ac:dyDescent="0.25">
      <c r="D59" s="49"/>
      <c r="E59" s="40"/>
      <c r="F59" s="40"/>
      <c r="G59" s="40"/>
      <c r="H59" s="40"/>
      <c r="I59" s="40"/>
      <c r="J59" s="40"/>
      <c r="K59" s="40"/>
      <c r="L59" s="40"/>
      <c r="M59" s="40"/>
    </row>
    <row r="60" spans="4:13" x14ac:dyDescent="0.25">
      <c r="D60" s="49"/>
      <c r="E60" s="40"/>
      <c r="F60" s="40"/>
      <c r="G60" s="40"/>
      <c r="H60" s="40"/>
      <c r="I60" s="40"/>
      <c r="J60" s="40"/>
      <c r="K60" s="40"/>
      <c r="L60" s="40"/>
      <c r="M60" s="40"/>
    </row>
    <row r="61" spans="4:13" x14ac:dyDescent="0.25">
      <c r="D61" s="49"/>
      <c r="E61" s="40"/>
      <c r="F61" s="40"/>
      <c r="G61" s="40"/>
      <c r="H61" s="40"/>
      <c r="I61" s="40"/>
      <c r="J61" s="40"/>
      <c r="K61" s="40"/>
      <c r="L61" s="40"/>
      <c r="M61" s="40"/>
    </row>
    <row r="62" spans="4:13" x14ac:dyDescent="0.25">
      <c r="D62" s="49"/>
      <c r="E62" s="40"/>
      <c r="F62" s="40"/>
      <c r="G62" s="40"/>
      <c r="H62" s="40"/>
      <c r="I62" s="40"/>
      <c r="J62" s="40"/>
      <c r="K62" s="40"/>
      <c r="L62" s="40"/>
      <c r="M62" s="40"/>
    </row>
    <row r="63" spans="4:13" x14ac:dyDescent="0.25">
      <c r="D63" s="49"/>
      <c r="E63" s="40"/>
      <c r="F63" s="40"/>
      <c r="G63" s="40"/>
      <c r="H63" s="40"/>
      <c r="I63" s="40"/>
      <c r="J63" s="40"/>
      <c r="K63" s="40"/>
      <c r="L63" s="40"/>
      <c r="M63" s="40"/>
    </row>
    <row r="64" spans="4:13" x14ac:dyDescent="0.25">
      <c r="D64" s="49"/>
      <c r="E64" s="40"/>
      <c r="F64" s="40"/>
      <c r="G64" s="40"/>
      <c r="H64" s="40"/>
      <c r="I64" s="40"/>
      <c r="J64" s="40"/>
      <c r="K64" s="40"/>
      <c r="L64" s="40"/>
      <c r="M64" s="40"/>
    </row>
    <row r="65" spans="4:13" x14ac:dyDescent="0.25">
      <c r="D65" s="49"/>
      <c r="E65" s="40"/>
      <c r="F65" s="40"/>
      <c r="G65" s="40"/>
      <c r="H65" s="40"/>
      <c r="I65" s="40"/>
      <c r="J65" s="40"/>
      <c r="K65" s="40"/>
      <c r="L65" s="40"/>
      <c r="M65" s="40"/>
    </row>
    <row r="66" spans="4:13" x14ac:dyDescent="0.25">
      <c r="D66" s="49"/>
      <c r="E66" s="40"/>
      <c r="F66" s="40"/>
      <c r="G66" s="40"/>
      <c r="H66" s="40"/>
      <c r="I66" s="40"/>
      <c r="J66" s="40"/>
      <c r="K66" s="40"/>
      <c r="L66" s="40"/>
      <c r="M66" s="40"/>
    </row>
    <row r="67" spans="4:13" x14ac:dyDescent="0.25">
      <c r="D67" s="49"/>
      <c r="E67" s="40"/>
      <c r="F67" s="40"/>
      <c r="G67" s="40"/>
      <c r="H67" s="40"/>
      <c r="I67" s="40"/>
      <c r="J67" s="40"/>
      <c r="K67" s="40"/>
      <c r="L67" s="40"/>
      <c r="M67" s="40"/>
    </row>
    <row r="68" spans="4:13" x14ac:dyDescent="0.25">
      <c r="D68" s="49"/>
      <c r="E68" s="40"/>
      <c r="F68" s="40"/>
      <c r="G68" s="40"/>
      <c r="H68" s="40"/>
      <c r="I68" s="40"/>
      <c r="J68" s="40"/>
      <c r="K68" s="40"/>
      <c r="L68" s="40"/>
      <c r="M68" s="40"/>
    </row>
    <row r="69" spans="4:13" x14ac:dyDescent="0.25">
      <c r="D69" s="49"/>
      <c r="E69" s="40"/>
      <c r="F69" s="40"/>
      <c r="G69" s="40"/>
      <c r="H69" s="40"/>
      <c r="I69" s="40"/>
      <c r="J69" s="40"/>
      <c r="K69" s="40"/>
      <c r="L69" s="40"/>
      <c r="M69" s="40"/>
    </row>
    <row r="70" spans="4:13" x14ac:dyDescent="0.25">
      <c r="D70" s="49"/>
      <c r="E70" s="40"/>
      <c r="F70" s="40"/>
      <c r="G70" s="40"/>
      <c r="H70" s="40"/>
      <c r="I70" s="40"/>
      <c r="J70" s="40"/>
      <c r="K70" s="40"/>
      <c r="L70" s="40"/>
      <c r="M70" s="40"/>
    </row>
    <row r="71" spans="4:13" x14ac:dyDescent="0.25">
      <c r="D71" s="49"/>
      <c r="E71" s="40"/>
      <c r="F71" s="40"/>
      <c r="G71" s="40"/>
      <c r="H71" s="40"/>
      <c r="I71" s="40"/>
      <c r="J71" s="40"/>
      <c r="K71" s="40"/>
      <c r="L71" s="40"/>
      <c r="M71" s="40"/>
    </row>
    <row r="72" spans="4:13" x14ac:dyDescent="0.25">
      <c r="D72" s="49"/>
      <c r="E72" s="40"/>
      <c r="F72" s="40"/>
      <c r="G72" s="40"/>
      <c r="H72" s="40"/>
      <c r="I72" s="40"/>
      <c r="J72" s="40"/>
      <c r="K72" s="40"/>
      <c r="L72" s="40"/>
      <c r="M72" s="40"/>
    </row>
    <row r="73" spans="4:13" x14ac:dyDescent="0.25">
      <c r="D73" s="49"/>
      <c r="E73" s="40"/>
      <c r="F73" s="40"/>
      <c r="G73" s="40"/>
      <c r="H73" s="40"/>
      <c r="I73" s="40"/>
      <c r="J73" s="40"/>
      <c r="K73" s="40"/>
      <c r="L73" s="40"/>
      <c r="M73" s="40"/>
    </row>
    <row r="74" spans="4:13" x14ac:dyDescent="0.25">
      <c r="D74" s="49"/>
      <c r="E74" s="40"/>
      <c r="F74" s="40"/>
      <c r="G74" s="40"/>
      <c r="H74" s="40"/>
      <c r="I74" s="40"/>
      <c r="J74" s="40"/>
      <c r="K74" s="40"/>
      <c r="L74" s="40"/>
      <c r="M74" s="40"/>
    </row>
    <row r="75" spans="4:13" x14ac:dyDescent="0.25">
      <c r="D75" s="49"/>
      <c r="E75" s="40"/>
      <c r="F75" s="40"/>
      <c r="G75" s="40"/>
      <c r="H75" s="40"/>
      <c r="I75" s="40"/>
      <c r="J75" s="40"/>
      <c r="K75" s="40"/>
      <c r="L75" s="40"/>
      <c r="M75" s="40"/>
    </row>
    <row r="76" spans="4:13" x14ac:dyDescent="0.25">
      <c r="D76" s="49"/>
      <c r="E76" s="40"/>
      <c r="F76" s="40"/>
      <c r="G76" s="40"/>
      <c r="H76" s="40"/>
      <c r="I76" s="40"/>
      <c r="J76" s="40"/>
      <c r="K76" s="40"/>
      <c r="L76" s="40"/>
      <c r="M76" s="40"/>
    </row>
    <row r="77" spans="4:13" x14ac:dyDescent="0.25">
      <c r="D77" s="49"/>
      <c r="E77" s="40"/>
      <c r="F77" s="40"/>
      <c r="G77" s="40"/>
      <c r="H77" s="40"/>
      <c r="I77" s="40"/>
      <c r="J77" s="40"/>
      <c r="K77" s="40"/>
      <c r="L77" s="40"/>
      <c r="M77" s="40"/>
    </row>
    <row r="78" spans="4:13" x14ac:dyDescent="0.25">
      <c r="D78" s="49"/>
      <c r="E78" s="40"/>
      <c r="F78" s="40"/>
      <c r="G78" s="40"/>
      <c r="H78" s="40"/>
      <c r="I78" s="40"/>
      <c r="J78" s="40"/>
      <c r="K78" s="40"/>
      <c r="L78" s="40"/>
      <c r="M78" s="40"/>
    </row>
    <row r="79" spans="4:13" x14ac:dyDescent="0.25">
      <c r="D79" s="49"/>
      <c r="E79" s="40"/>
      <c r="F79" s="40"/>
      <c r="G79" s="40"/>
      <c r="H79" s="40"/>
      <c r="I79" s="40"/>
      <c r="J79" s="40"/>
      <c r="K79" s="40"/>
      <c r="L79" s="40"/>
      <c r="M79" s="40"/>
    </row>
    <row r="80" spans="4:13" x14ac:dyDescent="0.25">
      <c r="D80" s="49"/>
      <c r="E80" s="40"/>
      <c r="F80" s="40"/>
      <c r="G80" s="40"/>
      <c r="H80" s="40"/>
      <c r="I80" s="40"/>
      <c r="J80" s="40"/>
      <c r="K80" s="40"/>
      <c r="L80" s="40"/>
      <c r="M80" s="40"/>
    </row>
    <row r="81" spans="4:13" x14ac:dyDescent="0.25">
      <c r="D81" s="49"/>
      <c r="E81" s="40"/>
      <c r="F81" s="40"/>
      <c r="G81" s="40"/>
      <c r="H81" s="40"/>
      <c r="I81" s="40"/>
      <c r="J81" s="40"/>
      <c r="K81" s="40"/>
      <c r="L81" s="40"/>
      <c r="M81" s="40"/>
    </row>
    <row r="82" spans="4:13" x14ac:dyDescent="0.25">
      <c r="D82" s="49"/>
      <c r="E82" s="40"/>
      <c r="F82" s="40"/>
      <c r="G82" s="40"/>
      <c r="H82" s="40"/>
      <c r="I82" s="40"/>
      <c r="J82" s="40"/>
      <c r="K82" s="40"/>
      <c r="L82" s="40"/>
      <c r="M82" s="40"/>
    </row>
    <row r="83" spans="4:13" x14ac:dyDescent="0.25">
      <c r="D83" s="49"/>
      <c r="E83" s="40"/>
      <c r="F83" s="40"/>
      <c r="G83" s="40"/>
      <c r="H83" s="40"/>
      <c r="I83" s="40"/>
      <c r="J83" s="40"/>
      <c r="K83" s="40"/>
      <c r="L83" s="40"/>
      <c r="M83" s="40"/>
    </row>
    <row r="84" spans="4:13" x14ac:dyDescent="0.25">
      <c r="D84" s="49"/>
      <c r="E84" s="40"/>
      <c r="F84" s="40"/>
      <c r="G84" s="40"/>
      <c r="H84" s="40"/>
      <c r="I84" s="40"/>
      <c r="J84" s="40"/>
      <c r="K84" s="40"/>
      <c r="L84" s="40"/>
      <c r="M84" s="40"/>
    </row>
    <row r="85" spans="4:13" x14ac:dyDescent="0.25">
      <c r="D85" s="49"/>
      <c r="E85" s="40"/>
      <c r="F85" s="40"/>
      <c r="G85" s="40"/>
      <c r="H85" s="40"/>
      <c r="I85" s="40"/>
      <c r="J85" s="40"/>
      <c r="K85" s="40"/>
      <c r="L85" s="40"/>
      <c r="M85" s="40"/>
    </row>
    <row r="86" spans="4:13" x14ac:dyDescent="0.25">
      <c r="D86" s="49"/>
      <c r="E86" s="40"/>
      <c r="F86" s="40"/>
      <c r="G86" s="40"/>
      <c r="H86" s="40"/>
      <c r="I86" s="40"/>
      <c r="J86" s="40"/>
      <c r="K86" s="40"/>
      <c r="L86" s="40"/>
      <c r="M86" s="40"/>
    </row>
    <row r="87" spans="4:13" x14ac:dyDescent="0.25">
      <c r="D87" s="49"/>
      <c r="E87" s="40"/>
      <c r="F87" s="40"/>
      <c r="G87" s="40"/>
      <c r="H87" s="40"/>
      <c r="I87" s="40"/>
      <c r="J87" s="40"/>
      <c r="K87" s="40"/>
      <c r="L87" s="40"/>
      <c r="M87" s="40"/>
    </row>
  </sheetData>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J1"/>
    </sheetView>
  </sheetViews>
  <sheetFormatPr defaultRowHeight="15" x14ac:dyDescent="0.25"/>
  <cols>
    <col min="1" max="1" width="4" customWidth="1"/>
  </cols>
  <sheetData>
    <row r="1" spans="1:10" ht="31.5" customHeight="1" x14ac:dyDescent="0.25">
      <c r="A1" s="71" t="s">
        <v>56</v>
      </c>
      <c r="B1" s="72"/>
      <c r="C1" s="72"/>
      <c r="D1" s="72"/>
      <c r="E1" s="72"/>
      <c r="F1" s="72"/>
      <c r="G1" s="72"/>
      <c r="H1" s="72"/>
      <c r="I1" s="72"/>
      <c r="J1" s="73"/>
    </row>
    <row r="2" spans="1:10" ht="23.25" customHeight="1" x14ac:dyDescent="0.25">
      <c r="A2" s="70" t="s">
        <v>40</v>
      </c>
      <c r="B2" s="70"/>
      <c r="C2" s="70"/>
      <c r="D2" s="70"/>
      <c r="E2" s="70"/>
      <c r="F2" s="70"/>
      <c r="G2" s="70"/>
      <c r="H2" s="70"/>
      <c r="I2" s="70"/>
      <c r="J2" s="70"/>
    </row>
    <row r="3" spans="1:10" x14ac:dyDescent="0.25">
      <c r="A3" t="s">
        <v>41</v>
      </c>
    </row>
    <row r="4" spans="1:10" x14ac:dyDescent="0.25">
      <c r="A4" t="s">
        <v>42</v>
      </c>
    </row>
    <row r="5" spans="1:10" x14ac:dyDescent="0.25">
      <c r="A5" t="s">
        <v>43</v>
      </c>
    </row>
    <row r="6" spans="1:10" x14ac:dyDescent="0.25">
      <c r="A6" t="s">
        <v>44</v>
      </c>
    </row>
    <row r="8" spans="1:10" ht="26.25" customHeight="1" x14ac:dyDescent="0.25">
      <c r="A8" s="70" t="s">
        <v>45</v>
      </c>
      <c r="B8" s="70"/>
      <c r="C8" s="70"/>
      <c r="D8" s="70"/>
      <c r="E8" s="70"/>
      <c r="F8" s="70"/>
      <c r="G8" s="70"/>
      <c r="H8" s="70"/>
      <c r="I8" s="70"/>
      <c r="J8" s="70"/>
    </row>
    <row r="9" spans="1:10" x14ac:dyDescent="0.25">
      <c r="A9" t="s">
        <v>41</v>
      </c>
      <c r="B9" t="s">
        <v>113</v>
      </c>
    </row>
    <row r="10" spans="1:10" x14ac:dyDescent="0.25">
      <c r="A10" t="s">
        <v>42</v>
      </c>
      <c r="B10" t="s">
        <v>136</v>
      </c>
    </row>
    <row r="11" spans="1:10" x14ac:dyDescent="0.25">
      <c r="A11" t="s">
        <v>43</v>
      </c>
      <c r="B11" t="s">
        <v>135</v>
      </c>
    </row>
    <row r="12" spans="1:10" x14ac:dyDescent="0.25">
      <c r="A12" t="s">
        <v>44</v>
      </c>
      <c r="B12" t="s">
        <v>137</v>
      </c>
    </row>
    <row r="14" spans="1:10" ht="28.5" customHeight="1" x14ac:dyDescent="0.25">
      <c r="A14" s="70" t="s">
        <v>46</v>
      </c>
      <c r="B14" s="70"/>
      <c r="C14" s="70"/>
      <c r="D14" s="70"/>
      <c r="E14" s="70"/>
      <c r="F14" s="70"/>
      <c r="G14" s="70"/>
      <c r="H14" s="70"/>
      <c r="I14" s="70"/>
      <c r="J14" s="70"/>
    </row>
    <row r="15" spans="1:10" x14ac:dyDescent="0.25">
      <c r="A15" t="s">
        <v>41</v>
      </c>
    </row>
    <row r="16" spans="1:10" x14ac:dyDescent="0.25">
      <c r="A16" t="s">
        <v>42</v>
      </c>
    </row>
    <row r="17" spans="1:10" x14ac:dyDescent="0.25">
      <c r="A17" t="s">
        <v>43</v>
      </c>
    </row>
    <row r="18" spans="1:10" x14ac:dyDescent="0.25">
      <c r="A18" t="s">
        <v>44</v>
      </c>
    </row>
    <row r="20" spans="1:10" ht="28.5" customHeight="1" x14ac:dyDescent="0.25">
      <c r="A20" s="70" t="s">
        <v>47</v>
      </c>
      <c r="B20" s="70"/>
      <c r="C20" s="70"/>
      <c r="D20" s="70"/>
      <c r="E20" s="70"/>
      <c r="F20" s="70"/>
      <c r="G20" s="70"/>
      <c r="H20" s="70"/>
      <c r="I20" s="70"/>
      <c r="J20" s="70"/>
    </row>
    <row r="21" spans="1:10" x14ac:dyDescent="0.25">
      <c r="A21" t="s">
        <v>41</v>
      </c>
      <c r="B21" t="s">
        <v>114</v>
      </c>
    </row>
    <row r="22" spans="1:10" x14ac:dyDescent="0.25">
      <c r="A22" t="s">
        <v>42</v>
      </c>
      <c r="B22" t="s">
        <v>115</v>
      </c>
    </row>
    <row r="23" spans="1:10" x14ac:dyDescent="0.25">
      <c r="A23" t="s">
        <v>43</v>
      </c>
      <c r="B23" t="s">
        <v>134</v>
      </c>
    </row>
    <row r="24" spans="1:10" x14ac:dyDescent="0.25">
      <c r="A24" t="s">
        <v>44</v>
      </c>
      <c r="B24" t="s">
        <v>136</v>
      </c>
    </row>
  </sheetData>
  <mergeCells count="5">
    <mergeCell ref="A2:J2"/>
    <mergeCell ref="A8:J8"/>
    <mergeCell ref="A14:J14"/>
    <mergeCell ref="A20:J20"/>
    <mergeCell ref="A1:J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J1"/>
    </sheetView>
  </sheetViews>
  <sheetFormatPr defaultRowHeight="15" x14ac:dyDescent="0.25"/>
  <cols>
    <col min="1" max="1" width="3.5703125" customWidth="1"/>
    <col min="2" max="2" width="9.140625" customWidth="1"/>
    <col min="10" max="10" width="29.140625" customWidth="1"/>
  </cols>
  <sheetData>
    <row r="1" spans="1:10" ht="29.25" customHeight="1" x14ac:dyDescent="0.25">
      <c r="A1" s="69" t="s">
        <v>105</v>
      </c>
      <c r="B1" s="69"/>
      <c r="C1" s="69"/>
      <c r="D1" s="69"/>
      <c r="E1" s="69"/>
      <c r="F1" s="69"/>
      <c r="G1" s="69"/>
      <c r="H1" s="69"/>
      <c r="I1" s="69"/>
      <c r="J1" s="69"/>
    </row>
    <row r="2" spans="1:10" x14ac:dyDescent="0.25">
      <c r="A2" s="70" t="s">
        <v>48</v>
      </c>
      <c r="B2" s="70"/>
      <c r="C2" s="70"/>
      <c r="D2" s="70"/>
      <c r="E2" s="70"/>
      <c r="F2" s="70"/>
      <c r="G2" s="70"/>
      <c r="H2" s="70"/>
      <c r="I2" s="70"/>
      <c r="J2" s="70"/>
    </row>
    <row r="3" spans="1:10" x14ac:dyDescent="0.25">
      <c r="A3" s="74" t="s">
        <v>57</v>
      </c>
      <c r="B3" s="74"/>
      <c r="C3" s="74"/>
      <c r="D3" s="74"/>
      <c r="E3" s="74"/>
      <c r="F3" s="74"/>
      <c r="G3" s="74"/>
      <c r="H3" s="74"/>
      <c r="I3" s="74"/>
      <c r="J3" s="74"/>
    </row>
    <row r="4" spans="1:10" x14ac:dyDescent="0.25">
      <c r="A4" t="s">
        <v>41</v>
      </c>
    </row>
    <row r="5" spans="1:10" x14ac:dyDescent="0.25">
      <c r="A5" t="s">
        <v>42</v>
      </c>
    </row>
    <row r="6" spans="1:10" x14ac:dyDescent="0.25">
      <c r="A6" t="s">
        <v>43</v>
      </c>
    </row>
    <row r="8" spans="1:10" x14ac:dyDescent="0.25">
      <c r="A8" s="70" t="s">
        <v>49</v>
      </c>
      <c r="B8" s="70"/>
      <c r="C8" s="70"/>
      <c r="D8" s="70"/>
      <c r="E8" s="70"/>
      <c r="F8" s="70"/>
      <c r="G8" s="70"/>
      <c r="H8" s="70"/>
      <c r="I8" s="70"/>
      <c r="J8" s="70"/>
    </row>
    <row r="9" spans="1:10" x14ac:dyDescent="0.25">
      <c r="A9" s="74" t="s">
        <v>57</v>
      </c>
      <c r="B9" s="74"/>
      <c r="C9" s="74"/>
      <c r="D9" s="74"/>
      <c r="E9" s="74"/>
      <c r="F9" s="74"/>
      <c r="G9" s="74"/>
      <c r="H9" s="74"/>
      <c r="I9" s="74"/>
      <c r="J9" s="74"/>
    </row>
    <row r="10" spans="1:10" x14ac:dyDescent="0.25">
      <c r="A10" t="s">
        <v>41</v>
      </c>
      <c r="B10" s="35" t="s">
        <v>116</v>
      </c>
    </row>
    <row r="11" spans="1:10" x14ac:dyDescent="0.25">
      <c r="A11" t="s">
        <v>42</v>
      </c>
      <c r="B11" s="35" t="s">
        <v>118</v>
      </c>
    </row>
    <row r="12" spans="1:10" x14ac:dyDescent="0.25">
      <c r="A12" t="s">
        <v>43</v>
      </c>
    </row>
    <row r="14" spans="1:10" x14ac:dyDescent="0.25">
      <c r="A14" s="70" t="s">
        <v>50</v>
      </c>
      <c r="B14" s="70"/>
      <c r="C14" s="70"/>
      <c r="D14" s="70"/>
      <c r="E14" s="70"/>
      <c r="F14" s="70"/>
      <c r="G14" s="70"/>
      <c r="H14" s="70"/>
      <c r="I14" s="70"/>
      <c r="J14" s="70"/>
    </row>
    <row r="15" spans="1:10" x14ac:dyDescent="0.25">
      <c r="A15" s="74" t="s">
        <v>58</v>
      </c>
      <c r="B15" s="74"/>
      <c r="C15" s="74"/>
      <c r="D15" s="74"/>
      <c r="E15" s="74"/>
      <c r="F15" s="74"/>
      <c r="G15" s="74"/>
      <c r="H15" s="74"/>
      <c r="I15" s="74"/>
      <c r="J15" s="74"/>
    </row>
    <row r="16" spans="1:10" x14ac:dyDescent="0.25">
      <c r="A16" t="s">
        <v>41</v>
      </c>
    </row>
    <row r="17" spans="1:10" x14ac:dyDescent="0.25">
      <c r="A17" t="s">
        <v>42</v>
      </c>
    </row>
    <row r="18" spans="1:10" x14ac:dyDescent="0.25">
      <c r="A18" t="s">
        <v>43</v>
      </c>
    </row>
    <row r="20" spans="1:10" x14ac:dyDescent="0.25">
      <c r="A20" s="70" t="s">
        <v>51</v>
      </c>
      <c r="B20" s="70"/>
      <c r="C20" s="70"/>
      <c r="D20" s="70"/>
      <c r="E20" s="70"/>
      <c r="F20" s="70"/>
      <c r="G20" s="70"/>
      <c r="H20" s="70"/>
      <c r="I20" s="70"/>
      <c r="J20" s="70"/>
    </row>
    <row r="21" spans="1:10" x14ac:dyDescent="0.25">
      <c r="A21" s="74" t="s">
        <v>57</v>
      </c>
      <c r="B21" s="74"/>
      <c r="C21" s="74"/>
      <c r="D21" s="74"/>
      <c r="E21" s="74"/>
      <c r="F21" s="74"/>
      <c r="G21" s="74"/>
      <c r="H21" s="74"/>
      <c r="I21" s="74"/>
      <c r="J21" s="74"/>
    </row>
    <row r="22" spans="1:10" x14ac:dyDescent="0.25">
      <c r="A22" t="s">
        <v>41</v>
      </c>
      <c r="B22" t="s">
        <v>117</v>
      </c>
    </row>
    <row r="23" spans="1:10" x14ac:dyDescent="0.25">
      <c r="A23" t="s">
        <v>42</v>
      </c>
      <c r="B23" t="s">
        <v>119</v>
      </c>
    </row>
    <row r="24" spans="1:10" x14ac:dyDescent="0.25">
      <c r="A24" t="s">
        <v>43</v>
      </c>
      <c r="B24" t="s">
        <v>120</v>
      </c>
    </row>
  </sheetData>
  <mergeCells count="9">
    <mergeCell ref="A15:J15"/>
    <mergeCell ref="A20:J20"/>
    <mergeCell ref="A21:J21"/>
    <mergeCell ref="A1:J1"/>
    <mergeCell ref="A2:J2"/>
    <mergeCell ref="A3:J3"/>
    <mergeCell ref="A8:J8"/>
    <mergeCell ref="A9:J9"/>
    <mergeCell ref="A14:J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L20" sqref="L20"/>
    </sheetView>
  </sheetViews>
  <sheetFormatPr defaultRowHeight="15" x14ac:dyDescent="0.25"/>
  <sheetData>
    <row r="1" spans="1:10" ht="28.5" customHeight="1" x14ac:dyDescent="0.25">
      <c r="A1" s="69" t="s">
        <v>104</v>
      </c>
      <c r="B1" s="69"/>
      <c r="C1" s="69"/>
      <c r="D1" s="69"/>
      <c r="E1" s="69"/>
      <c r="F1" s="69"/>
      <c r="G1" s="69"/>
      <c r="H1" s="69"/>
      <c r="I1" s="69"/>
      <c r="J1" s="69"/>
    </row>
    <row r="2" spans="1:10" x14ac:dyDescent="0.25">
      <c r="A2" s="70" t="s">
        <v>59</v>
      </c>
      <c r="B2" s="70"/>
      <c r="C2" s="70"/>
      <c r="D2" s="70"/>
      <c r="E2" s="70"/>
      <c r="F2" s="70"/>
      <c r="G2" s="70"/>
      <c r="H2" s="70"/>
      <c r="I2" s="70"/>
      <c r="J2" s="70"/>
    </row>
    <row r="3" spans="1:10" x14ac:dyDescent="0.25">
      <c r="A3" t="s">
        <v>41</v>
      </c>
    </row>
    <row r="4" spans="1:10" x14ac:dyDescent="0.25">
      <c r="A4" t="s">
        <v>42</v>
      </c>
    </row>
    <row r="5" spans="1:10" x14ac:dyDescent="0.25">
      <c r="A5" t="s">
        <v>43</v>
      </c>
    </row>
    <row r="7" spans="1:10" x14ac:dyDescent="0.25">
      <c r="A7" s="70" t="s">
        <v>60</v>
      </c>
      <c r="B7" s="70"/>
      <c r="C7" s="70"/>
      <c r="D7" s="70"/>
      <c r="E7" s="70"/>
      <c r="F7" s="70"/>
      <c r="G7" s="70"/>
      <c r="H7" s="70"/>
      <c r="I7" s="70"/>
      <c r="J7" s="70"/>
    </row>
    <row r="8" spans="1:10" x14ac:dyDescent="0.25">
      <c r="A8" t="s">
        <v>41</v>
      </c>
    </row>
    <row r="9" spans="1:10" x14ac:dyDescent="0.25">
      <c r="A9" t="s">
        <v>42</v>
      </c>
    </row>
    <row r="10" spans="1:10" x14ac:dyDescent="0.25">
      <c r="A10" t="s">
        <v>43</v>
      </c>
    </row>
    <row r="12" spans="1:10" x14ac:dyDescent="0.25">
      <c r="A12" s="70" t="s">
        <v>61</v>
      </c>
      <c r="B12" s="70"/>
      <c r="C12" s="70"/>
      <c r="D12" s="70"/>
      <c r="E12" s="70"/>
      <c r="F12" s="70"/>
      <c r="G12" s="70"/>
      <c r="H12" s="70"/>
      <c r="I12" s="70"/>
      <c r="J12" s="70"/>
    </row>
    <row r="13" spans="1:10" x14ac:dyDescent="0.25">
      <c r="A13" t="s">
        <v>41</v>
      </c>
    </row>
    <row r="14" spans="1:10" x14ac:dyDescent="0.25">
      <c r="A14" t="s">
        <v>42</v>
      </c>
    </row>
    <row r="15" spans="1:10" x14ac:dyDescent="0.25">
      <c r="A15" t="s">
        <v>43</v>
      </c>
    </row>
    <row r="17" spans="1:10" x14ac:dyDescent="0.25">
      <c r="A17" s="70" t="s">
        <v>62</v>
      </c>
      <c r="B17" s="70"/>
      <c r="C17" s="70"/>
      <c r="D17" s="70"/>
      <c r="E17" s="70"/>
      <c r="F17" s="70"/>
      <c r="G17" s="70"/>
      <c r="H17" s="70"/>
      <c r="I17" s="70"/>
      <c r="J17" s="70"/>
    </row>
    <row r="18" spans="1:10" x14ac:dyDescent="0.25">
      <c r="A18" t="s">
        <v>41</v>
      </c>
    </row>
    <row r="19" spans="1:10" x14ac:dyDescent="0.25">
      <c r="A19" t="s">
        <v>42</v>
      </c>
    </row>
    <row r="20" spans="1:10" x14ac:dyDescent="0.25">
      <c r="A20" t="s">
        <v>43</v>
      </c>
    </row>
  </sheetData>
  <mergeCells count="5">
    <mergeCell ref="A1:J1"/>
    <mergeCell ref="A2:J2"/>
    <mergeCell ref="A7:J7"/>
    <mergeCell ref="A12:J12"/>
    <mergeCell ref="A17:J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1"/>
    </sheetView>
  </sheetViews>
  <sheetFormatPr defaultRowHeight="15" x14ac:dyDescent="0.25"/>
  <cols>
    <col min="1" max="1" width="3.140625" customWidth="1"/>
  </cols>
  <sheetData>
    <row r="1" spans="1:10" ht="51" customHeight="1" x14ac:dyDescent="0.25">
      <c r="A1" s="71" t="s">
        <v>106</v>
      </c>
      <c r="B1" s="72"/>
      <c r="C1" s="72"/>
      <c r="D1" s="72"/>
      <c r="E1" s="72"/>
      <c r="F1" s="72"/>
      <c r="G1" s="72"/>
      <c r="H1" s="72"/>
      <c r="I1" s="72"/>
      <c r="J1" s="73"/>
    </row>
    <row r="2" spans="1:10" x14ac:dyDescent="0.25">
      <c r="A2" s="70" t="s">
        <v>65</v>
      </c>
      <c r="B2" s="70"/>
      <c r="C2" s="70"/>
      <c r="D2" s="70"/>
      <c r="E2" s="70"/>
      <c r="F2" s="70"/>
      <c r="G2" s="70"/>
      <c r="H2" s="70"/>
      <c r="I2" s="70"/>
      <c r="J2" s="70"/>
    </row>
    <row r="3" spans="1:10" x14ac:dyDescent="0.25">
      <c r="A3" t="s">
        <v>41</v>
      </c>
    </row>
    <row r="4" spans="1:10" x14ac:dyDescent="0.25">
      <c r="A4" t="s">
        <v>42</v>
      </c>
    </row>
    <row r="5" spans="1:10" x14ac:dyDescent="0.25">
      <c r="A5" t="s">
        <v>43</v>
      </c>
    </row>
    <row r="7" spans="1:10" x14ac:dyDescent="0.25">
      <c r="A7" s="70" t="s">
        <v>64</v>
      </c>
      <c r="B7" s="70"/>
      <c r="C7" s="70"/>
      <c r="D7" s="70"/>
      <c r="E7" s="70"/>
      <c r="F7" s="70"/>
      <c r="G7" s="70"/>
      <c r="H7" s="70"/>
      <c r="I7" s="70"/>
      <c r="J7" s="70"/>
    </row>
    <row r="8" spans="1:10" x14ac:dyDescent="0.25">
      <c r="A8" t="s">
        <v>41</v>
      </c>
      <c r="B8" t="s">
        <v>121</v>
      </c>
    </row>
    <row r="9" spans="1:10" x14ac:dyDescent="0.25">
      <c r="A9" t="s">
        <v>42</v>
      </c>
      <c r="B9" t="s">
        <v>122</v>
      </c>
    </row>
    <row r="10" spans="1:10" x14ac:dyDescent="0.25">
      <c r="A10" t="s">
        <v>43</v>
      </c>
      <c r="B10" t="s">
        <v>124</v>
      </c>
    </row>
    <row r="12" spans="1:10" x14ac:dyDescent="0.25">
      <c r="A12" s="70" t="s">
        <v>63</v>
      </c>
      <c r="B12" s="70"/>
      <c r="C12" s="70"/>
      <c r="D12" s="70"/>
      <c r="E12" s="70"/>
      <c r="F12" s="70"/>
      <c r="G12" s="70"/>
      <c r="H12" s="70"/>
      <c r="I12" s="70"/>
      <c r="J12" s="70"/>
    </row>
    <row r="13" spans="1:10" x14ac:dyDescent="0.25">
      <c r="A13" t="s">
        <v>41</v>
      </c>
    </row>
    <row r="14" spans="1:10" x14ac:dyDescent="0.25">
      <c r="A14" t="s">
        <v>42</v>
      </c>
    </row>
    <row r="15" spans="1:10" x14ac:dyDescent="0.25">
      <c r="A15" t="s">
        <v>43</v>
      </c>
    </row>
    <row r="17" spans="1:10" x14ac:dyDescent="0.25">
      <c r="A17" s="70" t="s">
        <v>66</v>
      </c>
      <c r="B17" s="70"/>
      <c r="C17" s="70"/>
      <c r="D17" s="70"/>
      <c r="E17" s="70"/>
      <c r="F17" s="70"/>
      <c r="G17" s="70"/>
      <c r="H17" s="70"/>
      <c r="I17" s="70"/>
      <c r="J17" s="70"/>
    </row>
    <row r="18" spans="1:10" x14ac:dyDescent="0.25">
      <c r="A18" t="s">
        <v>41</v>
      </c>
      <c r="B18" t="s">
        <v>123</v>
      </c>
    </row>
    <row r="19" spans="1:10" x14ac:dyDescent="0.25">
      <c r="A19" t="s">
        <v>42</v>
      </c>
      <c r="B19" t="s">
        <v>122</v>
      </c>
    </row>
    <row r="20" spans="1:10" x14ac:dyDescent="0.25">
      <c r="A20" t="s">
        <v>43</v>
      </c>
    </row>
  </sheetData>
  <mergeCells count="5">
    <mergeCell ref="A1:J1"/>
    <mergeCell ref="A2:J2"/>
    <mergeCell ref="A7:J7"/>
    <mergeCell ref="A12:J12"/>
    <mergeCell ref="A17:J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sqref="A1:J1"/>
    </sheetView>
  </sheetViews>
  <sheetFormatPr defaultRowHeight="15" x14ac:dyDescent="0.25"/>
  <sheetData>
    <row r="1" spans="1:10" ht="53.25" customHeight="1" x14ac:dyDescent="0.25">
      <c r="A1" s="71" t="s">
        <v>107</v>
      </c>
      <c r="B1" s="72"/>
      <c r="C1" s="72"/>
      <c r="D1" s="72"/>
      <c r="E1" s="72"/>
      <c r="F1" s="72"/>
      <c r="G1" s="72"/>
      <c r="H1" s="72"/>
      <c r="I1" s="72"/>
      <c r="J1" s="73"/>
    </row>
    <row r="2" spans="1:10" x14ac:dyDescent="0.25">
      <c r="A2" s="70" t="s">
        <v>67</v>
      </c>
      <c r="B2" s="70"/>
      <c r="C2" s="70"/>
      <c r="D2" s="70"/>
      <c r="E2" s="70"/>
      <c r="F2" s="70"/>
      <c r="G2" s="70"/>
      <c r="H2" s="70"/>
      <c r="I2" s="70"/>
      <c r="J2" s="70"/>
    </row>
    <row r="3" spans="1:10" x14ac:dyDescent="0.25">
      <c r="A3" s="25" t="s">
        <v>71</v>
      </c>
    </row>
    <row r="5" spans="1:10" x14ac:dyDescent="0.25">
      <c r="A5" s="25" t="s">
        <v>72</v>
      </c>
    </row>
    <row r="6" spans="1:10" x14ac:dyDescent="0.25">
      <c r="A6" s="25"/>
    </row>
    <row r="7" spans="1:10" x14ac:dyDescent="0.25">
      <c r="A7" s="25" t="s">
        <v>73</v>
      </c>
    </row>
    <row r="9" spans="1:10" x14ac:dyDescent="0.25">
      <c r="A9" s="70" t="s">
        <v>68</v>
      </c>
      <c r="B9" s="70"/>
      <c r="C9" s="70"/>
      <c r="D9" s="70"/>
      <c r="E9" s="70"/>
      <c r="F9" s="70"/>
      <c r="G9" s="70"/>
      <c r="H9" s="70"/>
      <c r="I9" s="70"/>
      <c r="J9" s="70"/>
    </row>
    <row r="10" spans="1:10" x14ac:dyDescent="0.25">
      <c r="A10" s="25" t="s">
        <v>71</v>
      </c>
    </row>
    <row r="11" spans="1:10" x14ac:dyDescent="0.25">
      <c r="A11" t="s">
        <v>125</v>
      </c>
    </row>
    <row r="12" spans="1:10" x14ac:dyDescent="0.25">
      <c r="A12" s="25" t="s">
        <v>72</v>
      </c>
    </row>
    <row r="13" spans="1:10" x14ac:dyDescent="0.25">
      <c r="A13" t="s">
        <v>128</v>
      </c>
    </row>
    <row r="14" spans="1:10" x14ac:dyDescent="0.25">
      <c r="A14" s="25" t="s">
        <v>73</v>
      </c>
    </row>
    <row r="15" spans="1:10" x14ac:dyDescent="0.25">
      <c r="A15" t="s">
        <v>126</v>
      </c>
    </row>
    <row r="16" spans="1:10" x14ac:dyDescent="0.25">
      <c r="A16" s="70" t="s">
        <v>69</v>
      </c>
      <c r="B16" s="70"/>
      <c r="C16" s="70"/>
      <c r="D16" s="70"/>
      <c r="E16" s="70"/>
      <c r="F16" s="70"/>
      <c r="G16" s="70"/>
      <c r="H16" s="70"/>
      <c r="I16" s="70"/>
      <c r="J16" s="70"/>
    </row>
    <row r="17" spans="1:10" x14ac:dyDescent="0.25">
      <c r="A17" s="25" t="s">
        <v>71</v>
      </c>
    </row>
    <row r="19" spans="1:10" x14ac:dyDescent="0.25">
      <c r="A19" s="25" t="s">
        <v>72</v>
      </c>
    </row>
    <row r="20" spans="1:10" x14ac:dyDescent="0.25">
      <c r="A20" s="25"/>
    </row>
    <row r="21" spans="1:10" x14ac:dyDescent="0.25">
      <c r="A21" s="25" t="s">
        <v>73</v>
      </c>
    </row>
    <row r="23" spans="1:10" x14ac:dyDescent="0.25">
      <c r="A23" s="70" t="s">
        <v>70</v>
      </c>
      <c r="B23" s="70"/>
      <c r="C23" s="70"/>
      <c r="D23" s="70"/>
      <c r="E23" s="70"/>
      <c r="F23" s="70"/>
      <c r="G23" s="70"/>
      <c r="H23" s="70"/>
      <c r="I23" s="70"/>
      <c r="J23" s="70"/>
    </row>
    <row r="24" spans="1:10" x14ac:dyDescent="0.25">
      <c r="A24" s="25" t="s">
        <v>71</v>
      </c>
    </row>
    <row r="25" spans="1:10" x14ac:dyDescent="0.25">
      <c r="A25" t="s">
        <v>125</v>
      </c>
    </row>
    <row r="26" spans="1:10" x14ac:dyDescent="0.25">
      <c r="A26" s="25" t="s">
        <v>72</v>
      </c>
    </row>
    <row r="27" spans="1:10" x14ac:dyDescent="0.25">
      <c r="A27" t="s">
        <v>127</v>
      </c>
    </row>
    <row r="28" spans="1:10" x14ac:dyDescent="0.25">
      <c r="A28" s="25" t="s">
        <v>73</v>
      </c>
    </row>
    <row r="29" spans="1:10" x14ac:dyDescent="0.25">
      <c r="A29" t="s">
        <v>126</v>
      </c>
    </row>
  </sheetData>
  <mergeCells count="5">
    <mergeCell ref="A1:J1"/>
    <mergeCell ref="A2:J2"/>
    <mergeCell ref="A9:J9"/>
    <mergeCell ref="A16:J16"/>
    <mergeCell ref="A23:J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sqref="A1:J1"/>
    </sheetView>
  </sheetViews>
  <sheetFormatPr defaultRowHeight="15" x14ac:dyDescent="0.25"/>
  <sheetData>
    <row r="1" spans="1:10" ht="38.25" customHeight="1" x14ac:dyDescent="0.25">
      <c r="A1" s="71" t="s">
        <v>74</v>
      </c>
      <c r="B1" s="72"/>
      <c r="C1" s="72"/>
      <c r="D1" s="72"/>
      <c r="E1" s="72"/>
      <c r="F1" s="72"/>
      <c r="G1" s="72"/>
      <c r="H1" s="72"/>
      <c r="I1" s="72"/>
      <c r="J1" s="73"/>
    </row>
    <row r="2" spans="1:10" x14ac:dyDescent="0.25">
      <c r="A2" s="70" t="s">
        <v>75</v>
      </c>
      <c r="B2" s="70"/>
      <c r="C2" s="70"/>
      <c r="D2" s="70"/>
      <c r="E2" s="70"/>
      <c r="F2" s="70"/>
      <c r="G2" s="70"/>
      <c r="H2" s="70"/>
      <c r="I2" s="70"/>
      <c r="J2" s="70"/>
    </row>
    <row r="3" spans="1:10" x14ac:dyDescent="0.25">
      <c r="A3" s="25" t="s">
        <v>76</v>
      </c>
    </row>
    <row r="4" spans="1:10" x14ac:dyDescent="0.25">
      <c r="A4" s="25"/>
    </row>
    <row r="5" spans="1:10" x14ac:dyDescent="0.25">
      <c r="A5" s="25" t="s">
        <v>77</v>
      </c>
    </row>
    <row r="6" spans="1:10" x14ac:dyDescent="0.25">
      <c r="A6" s="25"/>
    </row>
    <row r="7" spans="1:10" x14ac:dyDescent="0.25">
      <c r="A7" s="25" t="s">
        <v>78</v>
      </c>
    </row>
    <row r="8" spans="1:10" x14ac:dyDescent="0.25">
      <c r="A8" s="25"/>
    </row>
    <row r="9" spans="1:10" x14ac:dyDescent="0.25">
      <c r="A9" s="25" t="s">
        <v>79</v>
      </c>
    </row>
    <row r="11" spans="1:10" x14ac:dyDescent="0.25">
      <c r="A11" s="70" t="s">
        <v>80</v>
      </c>
      <c r="B11" s="70"/>
      <c r="C11" s="70"/>
      <c r="D11" s="70"/>
      <c r="E11" s="70"/>
      <c r="F11" s="70"/>
      <c r="G11" s="70"/>
      <c r="H11" s="70"/>
      <c r="I11" s="70"/>
      <c r="J11" s="70"/>
    </row>
    <row r="12" spans="1:10" x14ac:dyDescent="0.25">
      <c r="A12" s="25" t="s">
        <v>76</v>
      </c>
    </row>
    <row r="13" spans="1:10" x14ac:dyDescent="0.25">
      <c r="A13" s="25"/>
    </row>
    <row r="14" spans="1:10" x14ac:dyDescent="0.25">
      <c r="A14" s="25" t="s">
        <v>77</v>
      </c>
    </row>
    <row r="15" spans="1:10" x14ac:dyDescent="0.25">
      <c r="A15" t="s">
        <v>130</v>
      </c>
    </row>
    <row r="16" spans="1:10" x14ac:dyDescent="0.25">
      <c r="A16" s="25" t="s">
        <v>78</v>
      </c>
    </row>
    <row r="17" spans="1:10" x14ac:dyDescent="0.25">
      <c r="A17" t="s">
        <v>131</v>
      </c>
    </row>
    <row r="18" spans="1:10" x14ac:dyDescent="0.25">
      <c r="A18" s="25" t="s">
        <v>79</v>
      </c>
    </row>
    <row r="19" spans="1:10" x14ac:dyDescent="0.25">
      <c r="A19" t="s">
        <v>129</v>
      </c>
    </row>
    <row r="20" spans="1:10" x14ac:dyDescent="0.25">
      <c r="A20" s="70" t="s">
        <v>81</v>
      </c>
      <c r="B20" s="70"/>
      <c r="C20" s="70"/>
      <c r="D20" s="70"/>
      <c r="E20" s="70"/>
      <c r="F20" s="70"/>
      <c r="G20" s="70"/>
      <c r="H20" s="70"/>
      <c r="I20" s="70"/>
      <c r="J20" s="70"/>
    </row>
    <row r="21" spans="1:10" x14ac:dyDescent="0.25">
      <c r="A21" s="25" t="s">
        <v>76</v>
      </c>
    </row>
    <row r="22" spans="1:10" x14ac:dyDescent="0.25">
      <c r="A22" s="25"/>
    </row>
    <row r="23" spans="1:10" x14ac:dyDescent="0.25">
      <c r="A23" s="25" t="s">
        <v>77</v>
      </c>
    </row>
    <row r="24" spans="1:10" x14ac:dyDescent="0.25">
      <c r="A24" s="25"/>
    </row>
    <row r="25" spans="1:10" x14ac:dyDescent="0.25">
      <c r="A25" s="25" t="s">
        <v>78</v>
      </c>
    </row>
    <row r="26" spans="1:10" x14ac:dyDescent="0.25">
      <c r="A26" s="25"/>
    </row>
    <row r="27" spans="1:10" x14ac:dyDescent="0.25">
      <c r="A27" s="25" t="s">
        <v>79</v>
      </c>
    </row>
    <row r="29" spans="1:10" x14ac:dyDescent="0.25">
      <c r="A29" s="70" t="s">
        <v>82</v>
      </c>
      <c r="B29" s="70"/>
      <c r="C29" s="70"/>
      <c r="D29" s="70"/>
      <c r="E29" s="70"/>
      <c r="F29" s="70"/>
      <c r="G29" s="70"/>
      <c r="H29" s="70"/>
      <c r="I29" s="70"/>
      <c r="J29" s="70"/>
    </row>
    <row r="30" spans="1:10" x14ac:dyDescent="0.25">
      <c r="A30" s="25" t="s">
        <v>76</v>
      </c>
    </row>
    <row r="31" spans="1:10" x14ac:dyDescent="0.25">
      <c r="A31" s="25"/>
    </row>
    <row r="32" spans="1:10" x14ac:dyDescent="0.25">
      <c r="A32" s="25" t="s">
        <v>77</v>
      </c>
    </row>
    <row r="33" spans="1:1" x14ac:dyDescent="0.25">
      <c r="A33" t="s">
        <v>132</v>
      </c>
    </row>
    <row r="34" spans="1:1" x14ac:dyDescent="0.25">
      <c r="A34" s="25" t="s">
        <v>78</v>
      </c>
    </row>
    <row r="35" spans="1:1" x14ac:dyDescent="0.25">
      <c r="A35" t="s">
        <v>131</v>
      </c>
    </row>
    <row r="36" spans="1:1" x14ac:dyDescent="0.25">
      <c r="A36" s="25" t="s">
        <v>79</v>
      </c>
    </row>
    <row r="37" spans="1:1" x14ac:dyDescent="0.25">
      <c r="A37" t="s">
        <v>133</v>
      </c>
    </row>
  </sheetData>
  <mergeCells count="5">
    <mergeCell ref="A1:J1"/>
    <mergeCell ref="A2:J2"/>
    <mergeCell ref="A11:J11"/>
    <mergeCell ref="A20:J20"/>
    <mergeCell ref="A29:J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Demographics</vt:lpstr>
      <vt:lpstr>Employment</vt:lpstr>
      <vt:lpstr>Econ Activities</vt:lpstr>
      <vt:lpstr>Vulnerable Groups</vt:lpstr>
      <vt:lpstr>Institutional Framework </vt:lpstr>
      <vt:lpstr>Regulations</vt:lpstr>
      <vt:lpstr>Controversies</vt:lpstr>
      <vt:lpstr>Bio-environment</vt:lpstr>
      <vt:lpstr>Culture</vt:lpstr>
      <vt:lpstr>Activity Impacts</vt:lpstr>
      <vt:lpstr>Employment Impacts</vt:lpstr>
      <vt:lpstr>Current operations</vt:lpstr>
      <vt:lpstr>Geographic loc stakeholders</vt:lpstr>
      <vt:lpstr>Ecosystem Services</vt:lpstr>
      <vt:lpstr>Pressures to Ecosystem Services</vt:lpstr>
    </vt:vector>
  </TitlesOfParts>
  <Company>SOAS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Osiel</cp:lastModifiedBy>
  <dcterms:created xsi:type="dcterms:W3CDTF">2013-02-19T18:16:48Z</dcterms:created>
  <dcterms:modified xsi:type="dcterms:W3CDTF">2013-07-19T10:43:30Z</dcterms:modified>
</cp:coreProperties>
</file>